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ЖКХ\Кладбище\"/>
    </mc:Choice>
  </mc:AlternateContent>
  <bookViews>
    <workbookView xWindow="0" yWindow="0" windowWidth="28800" windowHeight="12135"/>
  </bookViews>
  <sheets>
    <sheet name="По кладбищам" sheetId="1" r:id="rId1"/>
  </sheets>
  <definedNames>
    <definedName name="_xlnm.Print_Titles" localSheetId="0">'По кладбищам'!$B:$AM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 s="1"/>
  <c r="L11" i="1"/>
</calcChain>
</file>

<file path=xl/sharedStrings.xml><?xml version="1.0" encoding="utf-8"?>
<sst xmlns="http://schemas.openxmlformats.org/spreadsheetml/2006/main" count="402" uniqueCount="173">
  <si>
    <r>
      <rPr>
        <b/>
        <sz val="12"/>
        <color theme="1"/>
        <rFont val="Times New Roman"/>
        <family val="1"/>
        <charset val="204"/>
      </rPr>
      <t>Ожидаемый результат:</t>
    </r>
    <r>
      <rPr>
        <sz val="12"/>
        <color theme="1"/>
        <rFont val="Times New Roman"/>
        <family val="1"/>
        <charset val="204"/>
      </rPr>
      <t xml:space="preserve"> создание реестров кладбищ и мест захоронений на территории на территории муниципальных образований Смоленской области</t>
    </r>
  </si>
  <si>
    <t>Учет имущества</t>
  </si>
  <si>
    <t>Примечание</t>
  </si>
  <si>
    <t>земельный участок</t>
  </si>
  <si>
    <t>по принадлежности</t>
  </si>
  <si>
    <t>по обычаям</t>
  </si>
  <si>
    <t>по историческому и культурному значению</t>
  </si>
  <si>
    <t>Имеет статаус Федерального военного мемориального кладбища (номер)</t>
  </si>
  <si>
    <t>Относится к старому военному/ ранее неизвестному захоронению</t>
  </si>
  <si>
    <t xml:space="preserve">воинские </t>
  </si>
  <si>
    <t xml:space="preserve">семейные </t>
  </si>
  <si>
    <t xml:space="preserve">вероисповедальные </t>
  </si>
  <si>
    <t>стены скорби</t>
  </si>
  <si>
    <t>другое</t>
  </si>
  <si>
    <t xml:space="preserve"> оформлен в собственность</t>
  </si>
  <si>
    <t xml:space="preserve">весено в реестр муниципального имущества </t>
  </si>
  <si>
    <t>всего</t>
  </si>
  <si>
    <t>в т.ч. внесено в реестр объектов культурного наследия (номер)</t>
  </si>
  <si>
    <t>в т.ч. отдельные внесены в реестр объектов культурного наследия (номер)</t>
  </si>
  <si>
    <t>на бумажном носителе</t>
  </si>
  <si>
    <t>в электронном виде</t>
  </si>
  <si>
    <t>процент от числа кладбищ, мест захоронения</t>
  </si>
  <si>
    <t>государственное</t>
  </si>
  <si>
    <t>муниципальное</t>
  </si>
  <si>
    <t>общественное</t>
  </si>
  <si>
    <t>вероисповедальное</t>
  </si>
  <si>
    <t>историко-мемориальное</t>
  </si>
  <si>
    <t>Наименование места погребения                           (в соответствии с документами)</t>
  </si>
  <si>
    <t>описание места расположения (в случае отсутствия адреса)</t>
  </si>
  <si>
    <t>адрес</t>
  </si>
  <si>
    <t>в т. ч. внесено в реестр объектов культурного наследия (номер)</t>
  </si>
  <si>
    <t>в т.ч. учтено Минобороны РФ (номер)</t>
  </si>
  <si>
    <t>воинское, расположенное отдельно  (номер захоронения Минобороны РФ)</t>
  </si>
  <si>
    <t>д.Кляриново</t>
  </si>
  <si>
    <t>д. Баботки</t>
  </si>
  <si>
    <t>д.Бор</t>
  </si>
  <si>
    <t>д. Боярщина</t>
  </si>
  <si>
    <t>д.Брусы</t>
  </si>
  <si>
    <t>д.Кадомы</t>
  </si>
  <si>
    <t>д.Корбаны</t>
  </si>
  <si>
    <t>д.Нивки</t>
  </si>
  <si>
    <t>д.Нвоселки</t>
  </si>
  <si>
    <t>д.Сурмилицы</t>
  </si>
  <si>
    <t>д.Шапки</t>
  </si>
  <si>
    <t>д.Шатилово</t>
  </si>
  <si>
    <t>д.Шмыри</t>
  </si>
  <si>
    <t>д.Починок</t>
  </si>
  <si>
    <t>д.Попары</t>
  </si>
  <si>
    <t>д.Пашки</t>
  </si>
  <si>
    <t xml:space="preserve"> д. Бордадыны</t>
  </si>
  <si>
    <t>д. Лужки</t>
  </si>
  <si>
    <t xml:space="preserve">п. Льнозавод </t>
  </si>
  <si>
    <t>д.Никонцы</t>
  </si>
  <si>
    <t>д.Кошевичи</t>
  </si>
  <si>
    <t>д.Губы</t>
  </si>
  <si>
    <t>д. Новое Мышково</t>
  </si>
  <si>
    <t>д. Потипы</t>
  </si>
  <si>
    <t>д. Губники</t>
  </si>
  <si>
    <t xml:space="preserve"> д. Осово</t>
  </si>
  <si>
    <t>д. Трубилово</t>
  </si>
  <si>
    <t>с.Понизовье</t>
  </si>
  <si>
    <t xml:space="preserve"> д.Стволино (Понажово)</t>
  </si>
  <si>
    <t xml:space="preserve"> д. Верхние Храпуны</t>
  </si>
  <si>
    <t>д.Сапцы</t>
  </si>
  <si>
    <t>д. Ситники</t>
  </si>
  <si>
    <t xml:space="preserve"> д. Каменка</t>
  </si>
  <si>
    <t>д. Борки</t>
  </si>
  <si>
    <t xml:space="preserve"> д.Овсянная Нива</t>
  </si>
  <si>
    <t>д. Нижние Храпуны</t>
  </si>
  <si>
    <t xml:space="preserve"> д. Половино</t>
  </si>
  <si>
    <t xml:space="preserve"> д. Скугрево</t>
  </si>
  <si>
    <t xml:space="preserve"> д. Бельское</t>
  </si>
  <si>
    <t>д. Коржани</t>
  </si>
  <si>
    <t xml:space="preserve"> д. Зуево</t>
  </si>
  <si>
    <t xml:space="preserve"> д. Коровки</t>
  </si>
  <si>
    <t xml:space="preserve"> д. Узгорки</t>
  </si>
  <si>
    <t xml:space="preserve"> д. Слобода</t>
  </si>
  <si>
    <t>д. Печки</t>
  </si>
  <si>
    <t>д. Ивники</t>
  </si>
  <si>
    <t>е д. Старое Мышково</t>
  </si>
  <si>
    <t>Братская могила партизан погибших в 1941-1943гг в борьбе с немецко-фашистскими захватчиками</t>
  </si>
  <si>
    <t xml:space="preserve">"Братская могила  советских воинов , погибших в боях с немецко-фашистскими захватчиками. </t>
  </si>
  <si>
    <t>"Братская могила  советских воинов , погибших .в борьбе с немецко-фашистскими захватчиками  в 1943г.</t>
  </si>
  <si>
    <t>"Братская могила 319 советских воинов , погибших в 1941-1943гг.в борьбе с немецко-фашистскими захватчиками при освобождении района.</t>
  </si>
  <si>
    <t>Братская могила советских воинов, в погибших  в боях с фашистским захватчиками</t>
  </si>
  <si>
    <t xml:space="preserve">Братская могила 588 советских воинам и партизан, погибших в 1941-1943 гг в боях с немецко-фашистскими захватчиками погибших в 1941-1943гг. В борьбе с немецко-фашистским захватчиками при освобождении район </t>
  </si>
  <si>
    <t>Братская могила 242 воинам  советской армии, павших в боях с немецко-фашистскими захватчиками в годы Великой Отечественной войны 1941-1945гги где захоронена  Герой Советского Союза Константинова К.С.".</t>
  </si>
  <si>
    <t>Братская могила советских воинов, павших в боях с фашистскими захватчиками д. Слобода (гражданское кладбище )Руднянского района Смоленской области.</t>
  </si>
  <si>
    <t>Могила командира партизанской  роты Котенкова К.П. , павшего в бою с фашистами в 1943г.</t>
  </si>
  <si>
    <t>Братская могила  советских воинов , павших в боях  с немецко-фашистскими захватчиками</t>
  </si>
  <si>
    <t>Братская могила советских воинов, павших в боях с немецко-фашистским захватчиками в 1943г.</t>
  </si>
  <si>
    <t xml:space="preserve">Братская могила советских воинов, павших в боях сфашистским захватчиками. </t>
  </si>
  <si>
    <t>Братская могила 3-х советских воинов, погибших в бою с гитлеровцами в 1943г.</t>
  </si>
  <si>
    <t xml:space="preserve">Братская могила советских  воинов, пвших в боях  с фашитскими захватчиками д. Кошевичи (гражданское кладбище 1) Руднянского района Смоленской области </t>
  </si>
  <si>
    <t xml:space="preserve">Братская могила советских воинов , павших в боях с фашистскими захватчиками </t>
  </si>
  <si>
    <t xml:space="preserve">Братская могила  советских воинов, павших  в боях с фашистскими захватчиками д. Скугрево (гражданское кладбище) Руднянского района Смоленской области </t>
  </si>
  <si>
    <t>Братская могила  советских воинов, павших в боях с фашистскими захватчиками</t>
  </si>
  <si>
    <t xml:space="preserve">Понизовское сельское поселение </t>
  </si>
  <si>
    <t>-</t>
  </si>
  <si>
    <t>67:16:0020102:814</t>
  </si>
  <si>
    <t>67:16:0900101:60</t>
  </si>
  <si>
    <t>67:16:00220101:81</t>
  </si>
  <si>
    <t>67:16:0020101:82</t>
  </si>
  <si>
    <t>67:16:0010102:287</t>
  </si>
  <si>
    <t>67:16:0010102:286</t>
  </si>
  <si>
    <t>67:16:0010102:285</t>
  </si>
  <si>
    <t>67:16:0020103:427</t>
  </si>
  <si>
    <t>67:16:0010102:291</t>
  </si>
  <si>
    <t>67:16:0020101:100</t>
  </si>
  <si>
    <t>67:16:0010102:290</t>
  </si>
  <si>
    <t>67:16:0020101:97</t>
  </si>
  <si>
    <t>67:16:0020101:98</t>
  </si>
  <si>
    <t>67:16:0020101:79</t>
  </si>
  <si>
    <t>67:16:0010102:279</t>
  </si>
  <si>
    <t>67:16:0530101:81</t>
  </si>
  <si>
    <t>67:16:0440103:236</t>
  </si>
  <si>
    <t>67:16:0000000:499</t>
  </si>
  <si>
    <t>67:16:2140101:14</t>
  </si>
  <si>
    <t>67:16:0330101:30</t>
  </si>
  <si>
    <t>67:16:0120101:28</t>
  </si>
  <si>
    <t>67:16:0600101:17</t>
  </si>
  <si>
    <t>67:16:0310101:21</t>
  </si>
  <si>
    <t>67:16:0190101:59</t>
  </si>
  <si>
    <t>67:16:0200101:365</t>
  </si>
  <si>
    <t>67:16:0380101:4</t>
  </si>
  <si>
    <t>67:16:0300101:1</t>
  </si>
  <si>
    <t>67:16:0470101:21</t>
  </si>
  <si>
    <t>67:16:0060101:43</t>
  </si>
  <si>
    <t>67:16:0570101:49</t>
  </si>
  <si>
    <t>67:16:0680101:28</t>
  </si>
  <si>
    <t>67:16:1590101:35</t>
  </si>
  <si>
    <t>67:16:0260101:79</t>
  </si>
  <si>
    <t>67:16:0690101:263</t>
  </si>
  <si>
    <t>67:16:0000000:311</t>
  </si>
  <si>
    <t>67:16:0540101:74</t>
  </si>
  <si>
    <t>67:16:0290101:9</t>
  </si>
  <si>
    <t>67:16:0020101:80</t>
  </si>
  <si>
    <t>67:16:0000000:227</t>
  </si>
  <si>
    <t>67:16:0200101:360</t>
  </si>
  <si>
    <t>67:16:0540101:73</t>
  </si>
  <si>
    <t>67:16:0480101:25</t>
  </si>
  <si>
    <t>67:16:0020103:598</t>
  </si>
  <si>
    <t>67:16:0410101:18</t>
  </si>
  <si>
    <t>67:16:0020103:439</t>
  </si>
  <si>
    <t>67:16:0020102:1007</t>
  </si>
  <si>
    <t>67:16:0020103:604</t>
  </si>
  <si>
    <t>67:16:0020103:599</t>
  </si>
  <si>
    <t>67:16:0930101:153</t>
  </si>
  <si>
    <t>67:16:0020102:1006</t>
  </si>
  <si>
    <t>67:16:0020101:106</t>
  </si>
  <si>
    <t>67:16:0010101:296</t>
  </si>
  <si>
    <t>67:16:0400101:180</t>
  </si>
  <si>
    <t>67:16:0400101:181</t>
  </si>
  <si>
    <t>67:16:0440103:307</t>
  </si>
  <si>
    <t>67:16:0060101:44</t>
  </si>
  <si>
    <t>67:16:0020101:110</t>
  </si>
  <si>
    <t>67:16:0690101:314</t>
  </si>
  <si>
    <t>запланировано на 2025 год</t>
  </si>
  <si>
    <t>Место расположение места погребения</t>
  </si>
  <si>
    <t>Братская могила  советских воинов , павших в боях с фашистскими захватчиками д. Гламаздино (гражданское кладбище)</t>
  </si>
  <si>
    <t xml:space="preserve">Братская могила советских воинов, павших в боях с фашистскими захватчиками д. Лужки(гражданское кладбище) </t>
  </si>
  <si>
    <t>Братская могила советских  воинов, пвших в боях  с фашитскими захватчиками д. Кошевичи (гражданское кладбище 2)</t>
  </si>
  <si>
    <t>кладбище, место захоронение</t>
  </si>
  <si>
    <r>
      <t xml:space="preserve">Наименование муниципального образования Смоленской области </t>
    </r>
    <r>
      <rPr>
        <i/>
        <sz val="12"/>
        <rFont val="Times New Roman"/>
        <family val="1"/>
        <charset val="204"/>
      </rPr>
      <t>(в соответствии с уставом муниципального образования)</t>
    </r>
  </si>
  <si>
    <r>
      <t>Установлены правила содержания мест погребения</t>
    </r>
    <r>
      <rPr>
        <b/>
        <i/>
        <sz val="12"/>
        <rFont val="Times New Roman"/>
        <family val="1"/>
        <charset val="204"/>
      </rPr>
      <t xml:space="preserve"> (нормативный правовой акт, реквизиты)</t>
    </r>
  </si>
  <si>
    <r>
      <t>Инвентаризация  кладбищ, мест захоронения</t>
    </r>
    <r>
      <rPr>
        <b/>
        <i/>
        <sz val="12"/>
        <rFont val="Times New Roman"/>
        <family val="1"/>
        <charset val="204"/>
      </rPr>
      <t xml:space="preserve"> (по каждому кладбищу: проведена в ___ г; запланирована на ___ г.)</t>
    </r>
  </si>
  <si>
    <r>
      <t xml:space="preserve">Классификация мест погребения </t>
    </r>
    <r>
      <rPr>
        <b/>
        <i/>
        <sz val="12"/>
        <rFont val="Times New Roman"/>
        <family val="1"/>
        <charset val="204"/>
      </rPr>
      <t>(количество указать в соответствующей графе)</t>
    </r>
  </si>
  <si>
    <r>
      <t xml:space="preserve">Захоронения, расположеные на территории общественого кладбища </t>
    </r>
    <r>
      <rPr>
        <b/>
        <i/>
        <sz val="12"/>
        <rFont val="Times New Roman"/>
        <family val="1"/>
        <charset val="204"/>
      </rPr>
      <t>(количество захоронений указать в соответствующей графе)</t>
    </r>
  </si>
  <si>
    <r>
      <t xml:space="preserve">кладбище, место захоронения расположены на территории гослесфонда </t>
    </r>
    <r>
      <rPr>
        <b/>
        <i/>
        <sz val="11"/>
        <rFont val="Times New Roman"/>
        <family val="1"/>
        <charset val="204"/>
      </rPr>
      <t>(в случае наличия - указать количество )</t>
    </r>
  </si>
  <si>
    <r>
      <t xml:space="preserve">количество </t>
    </r>
    <r>
      <rPr>
        <b/>
        <i/>
        <sz val="8"/>
        <rFont val="Times New Roman"/>
        <family val="1"/>
        <charset val="204"/>
      </rPr>
      <t>(всего в муниципальном образовании)</t>
    </r>
    <r>
      <rPr>
        <b/>
        <sz val="8"/>
        <rFont val="Times New Roman"/>
        <family val="1"/>
        <charset val="204"/>
      </rPr>
      <t xml:space="preserve"> /кадастровый номер              </t>
    </r>
    <r>
      <rPr>
        <b/>
        <i/>
        <sz val="8"/>
        <rFont val="Times New Roman"/>
        <family val="1"/>
        <charset val="204"/>
      </rPr>
      <t>(в случае наличия наличия по каждому земельному участку)</t>
    </r>
  </si>
  <si>
    <t>Реестр кладбищ и мест захоронений на них на территории на территории муниципального образованя Смоленской области</t>
  </si>
  <si>
    <r>
      <t xml:space="preserve">установлен порядок ведения реестра </t>
    </r>
    <r>
      <rPr>
        <b/>
        <i/>
        <sz val="12"/>
        <color theme="1"/>
        <rFont val="Times New Roman"/>
        <family val="1"/>
        <charset val="204"/>
      </rPr>
      <t>(нормативный правовой акт, реквизиты)</t>
    </r>
  </si>
  <si>
    <t>реестр ведется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</si>
</sst>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7" fillId="0" borderId="0" applyBorder="0" applyProtection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abSelected="1" topLeftCell="A5" zoomScale="70" zoomScaleNormal="70" workbookViewId="0">
      <pane ySplit="6" topLeftCell="A26" activePane="bottomLeft" state="frozen"/>
      <selection activeCell="A5" sqref="A5"/>
      <selection pane="bottomLeft" activeCell="I105" sqref="I105"/>
    </sheetView>
  </sheetViews>
  <sheetFormatPr defaultColWidth="9.140625" defaultRowHeight="20.25" x14ac:dyDescent="0.25"/>
  <cols>
    <col min="1" max="1" width="9.140625" style="4"/>
    <col min="2" max="2" width="23.28515625" style="19" customWidth="1"/>
    <col min="3" max="4" width="21.28515625" style="4" customWidth="1"/>
    <col min="5" max="5" width="13.28515625" style="4" customWidth="1"/>
    <col min="6" max="6" width="12.7109375" style="4" customWidth="1"/>
    <col min="7" max="7" width="19.7109375" style="6" customWidth="1"/>
    <col min="8" max="8" width="18.42578125" style="6" customWidth="1"/>
    <col min="9" max="9" width="20.28515625" style="6" customWidth="1"/>
    <col min="10" max="10" width="15.7109375" style="6" customWidth="1"/>
    <col min="11" max="11" width="18.140625" style="6" customWidth="1"/>
    <col min="12" max="12" width="11.7109375" style="4" customWidth="1"/>
    <col min="13" max="13" width="9.5703125" style="4" customWidth="1"/>
    <col min="14" max="14" width="11.7109375" style="4" customWidth="1"/>
    <col min="15" max="20" width="14.42578125" style="4" customWidth="1"/>
    <col min="21" max="21" width="8.7109375" style="4" customWidth="1"/>
    <col min="22" max="22" width="8.5703125" style="4" customWidth="1"/>
    <col min="23" max="23" width="7.28515625" style="4" customWidth="1"/>
    <col min="24" max="24" width="8.28515625" style="4" customWidth="1"/>
    <col min="25" max="25" width="14.28515625" style="4" customWidth="1"/>
    <col min="26" max="26" width="12" style="4" customWidth="1"/>
    <col min="27" max="27" width="12.28515625" style="4" customWidth="1"/>
    <col min="28" max="28" width="12.42578125" style="4" customWidth="1"/>
    <col min="29" max="29" width="14.5703125" style="4" customWidth="1"/>
    <col min="30" max="30" width="9.7109375" style="4" customWidth="1"/>
    <col min="31" max="31" width="13.5703125" style="4" customWidth="1"/>
    <col min="32" max="32" width="14.28515625" style="4" customWidth="1"/>
    <col min="33" max="33" width="9.7109375" style="4" customWidth="1"/>
    <col min="34" max="34" width="12.140625" style="4" customWidth="1"/>
    <col min="35" max="36" width="9.28515625" style="4" customWidth="1"/>
    <col min="37" max="37" width="15" style="6" customWidth="1"/>
    <col min="38" max="38" width="18.28515625" style="5" customWidth="1"/>
    <col min="39" max="16384" width="9.140625" style="1"/>
  </cols>
  <sheetData>
    <row r="1" spans="1:39" ht="15.75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ht="15.75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9" s="2" customFormat="1" ht="35.25" customHeight="1" x14ac:dyDescent="0.25">
      <c r="A3" s="6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39" s="2" customFormat="1" x14ac:dyDescent="0.25">
      <c r="A4" s="6"/>
      <c r="B4" s="1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9" s="2" customFormat="1" ht="41.85" customHeight="1" x14ac:dyDescent="0.25">
      <c r="A5" s="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39" s="6" customFormat="1" ht="27.6" customHeight="1" x14ac:dyDescent="0.25">
      <c r="A6" s="42"/>
      <c r="B6" s="47" t="s">
        <v>163</v>
      </c>
      <c r="C6" s="41" t="s">
        <v>164</v>
      </c>
      <c r="D6" s="27" t="s">
        <v>170</v>
      </c>
      <c r="E6" s="28"/>
      <c r="F6" s="29"/>
      <c r="G6" s="41" t="s">
        <v>27</v>
      </c>
      <c r="H6" s="41" t="s">
        <v>158</v>
      </c>
      <c r="I6" s="42"/>
      <c r="J6" s="41" t="s">
        <v>165</v>
      </c>
      <c r="K6" s="45" t="s">
        <v>1</v>
      </c>
      <c r="L6" s="46"/>
      <c r="M6" s="46"/>
      <c r="N6" s="46"/>
      <c r="O6" s="46"/>
      <c r="P6" s="46"/>
      <c r="Q6" s="46"/>
      <c r="R6" s="46"/>
      <c r="S6" s="46"/>
      <c r="T6" s="47"/>
      <c r="U6" s="41" t="s">
        <v>166</v>
      </c>
      <c r="V6" s="41"/>
      <c r="W6" s="41"/>
      <c r="X6" s="41"/>
      <c r="Y6" s="41"/>
      <c r="Z6" s="41"/>
      <c r="AA6" s="41"/>
      <c r="AB6" s="42"/>
      <c r="AC6" s="42"/>
      <c r="AD6" s="41" t="s">
        <v>167</v>
      </c>
      <c r="AE6" s="41"/>
      <c r="AF6" s="41"/>
      <c r="AG6" s="41"/>
      <c r="AH6" s="41"/>
      <c r="AI6" s="41"/>
      <c r="AJ6" s="41"/>
      <c r="AK6" s="58" t="s">
        <v>2</v>
      </c>
      <c r="AL6" s="59"/>
    </row>
    <row r="7" spans="1:39" s="6" customFormat="1" ht="18.95" customHeight="1" x14ac:dyDescent="0.25">
      <c r="A7" s="42"/>
      <c r="B7" s="47"/>
      <c r="C7" s="42"/>
      <c r="D7" s="30"/>
      <c r="E7" s="31"/>
      <c r="F7" s="32"/>
      <c r="G7" s="41"/>
      <c r="H7" s="41" t="s">
        <v>29</v>
      </c>
      <c r="I7" s="41" t="s">
        <v>28</v>
      </c>
      <c r="J7" s="41"/>
      <c r="K7" s="45" t="s">
        <v>3</v>
      </c>
      <c r="L7" s="46"/>
      <c r="M7" s="46"/>
      <c r="N7" s="46"/>
      <c r="O7" s="47"/>
      <c r="P7" s="45" t="s">
        <v>162</v>
      </c>
      <c r="Q7" s="46"/>
      <c r="R7" s="46"/>
      <c r="S7" s="46"/>
      <c r="T7" s="47"/>
      <c r="U7" s="50" t="s">
        <v>4</v>
      </c>
      <c r="V7" s="50"/>
      <c r="W7" s="50" t="s">
        <v>5</v>
      </c>
      <c r="X7" s="51"/>
      <c r="Y7" s="51"/>
      <c r="Z7" s="50" t="s">
        <v>6</v>
      </c>
      <c r="AA7" s="51"/>
      <c r="AB7" s="50" t="s">
        <v>7</v>
      </c>
      <c r="AC7" s="50" t="s">
        <v>8</v>
      </c>
      <c r="AD7" s="41" t="s">
        <v>9</v>
      </c>
      <c r="AE7" s="42"/>
      <c r="AF7" s="20"/>
      <c r="AG7" s="41" t="s">
        <v>10</v>
      </c>
      <c r="AH7" s="42"/>
      <c r="AI7" s="50" t="s">
        <v>11</v>
      </c>
      <c r="AJ7" s="50" t="s">
        <v>12</v>
      </c>
      <c r="AK7" s="50" t="s">
        <v>168</v>
      </c>
      <c r="AL7" s="60" t="s">
        <v>13</v>
      </c>
    </row>
    <row r="8" spans="1:39" s="6" customFormat="1" ht="26.25" customHeight="1" x14ac:dyDescent="0.25">
      <c r="A8" s="42"/>
      <c r="B8" s="47"/>
      <c r="C8" s="42"/>
      <c r="D8" s="33" t="s">
        <v>171</v>
      </c>
      <c r="E8" s="36" t="s">
        <v>172</v>
      </c>
      <c r="F8" s="37"/>
      <c r="G8" s="41"/>
      <c r="H8" s="41"/>
      <c r="I8" s="41"/>
      <c r="J8" s="42"/>
      <c r="K8" s="24" t="s">
        <v>14</v>
      </c>
      <c r="L8" s="25"/>
      <c r="M8" s="24" t="s">
        <v>15</v>
      </c>
      <c r="N8" s="26"/>
      <c r="O8" s="25"/>
      <c r="P8" s="24" t="s">
        <v>14</v>
      </c>
      <c r="Q8" s="25"/>
      <c r="R8" s="24" t="s">
        <v>15</v>
      </c>
      <c r="S8" s="26"/>
      <c r="T8" s="25"/>
      <c r="U8" s="51"/>
      <c r="V8" s="51"/>
      <c r="W8" s="51"/>
      <c r="X8" s="51"/>
      <c r="Y8" s="51"/>
      <c r="Z8" s="51"/>
      <c r="AA8" s="51"/>
      <c r="AB8" s="50"/>
      <c r="AC8" s="50"/>
      <c r="AD8" s="50" t="s">
        <v>16</v>
      </c>
      <c r="AE8" s="50" t="s">
        <v>17</v>
      </c>
      <c r="AF8" s="50" t="s">
        <v>31</v>
      </c>
      <c r="AG8" s="50" t="s">
        <v>16</v>
      </c>
      <c r="AH8" s="50" t="s">
        <v>18</v>
      </c>
      <c r="AI8" s="51"/>
      <c r="AJ8" s="51"/>
      <c r="AK8" s="51"/>
      <c r="AL8" s="61"/>
    </row>
    <row r="9" spans="1:39" s="6" customFormat="1" ht="18.95" customHeight="1" x14ac:dyDescent="0.25">
      <c r="A9" s="42"/>
      <c r="B9" s="47"/>
      <c r="C9" s="42"/>
      <c r="D9" s="34"/>
      <c r="E9" s="33" t="s">
        <v>19</v>
      </c>
      <c r="F9" s="33" t="s">
        <v>20</v>
      </c>
      <c r="G9" s="41"/>
      <c r="H9" s="41"/>
      <c r="I9" s="41"/>
      <c r="J9" s="42"/>
      <c r="K9" s="22" t="s">
        <v>169</v>
      </c>
      <c r="L9" s="22" t="s">
        <v>21</v>
      </c>
      <c r="M9" s="22" t="s">
        <v>16</v>
      </c>
      <c r="N9" s="22" t="s">
        <v>19</v>
      </c>
      <c r="O9" s="22" t="s">
        <v>20</v>
      </c>
      <c r="P9" s="22" t="s">
        <v>169</v>
      </c>
      <c r="Q9" s="22" t="s">
        <v>21</v>
      </c>
      <c r="R9" s="22" t="s">
        <v>16</v>
      </c>
      <c r="S9" s="22" t="s">
        <v>19</v>
      </c>
      <c r="T9" s="22" t="s">
        <v>20</v>
      </c>
      <c r="U9" s="38" t="s">
        <v>22</v>
      </c>
      <c r="V9" s="38" t="s">
        <v>23</v>
      </c>
      <c r="W9" s="38" t="s">
        <v>24</v>
      </c>
      <c r="X9" s="38" t="s">
        <v>25</v>
      </c>
      <c r="Y9" s="55" t="s">
        <v>32</v>
      </c>
      <c r="Z9" s="55" t="s">
        <v>26</v>
      </c>
      <c r="AA9" s="55" t="s">
        <v>30</v>
      </c>
      <c r="AB9" s="50"/>
      <c r="AC9" s="50"/>
      <c r="AD9" s="51"/>
      <c r="AE9" s="51"/>
      <c r="AF9" s="51"/>
      <c r="AG9" s="51"/>
      <c r="AH9" s="51"/>
      <c r="AI9" s="51"/>
      <c r="AJ9" s="51"/>
      <c r="AK9" s="51"/>
      <c r="AL9" s="61"/>
    </row>
    <row r="10" spans="1:39" s="6" customFormat="1" ht="95.65" customHeight="1" thickBot="1" x14ac:dyDescent="0.3">
      <c r="A10" s="42"/>
      <c r="B10" s="57"/>
      <c r="C10" s="43"/>
      <c r="D10" s="35"/>
      <c r="E10" s="35"/>
      <c r="F10" s="35"/>
      <c r="G10" s="44"/>
      <c r="H10" s="44"/>
      <c r="I10" s="44"/>
      <c r="J10" s="43"/>
      <c r="K10" s="40"/>
      <c r="L10" s="40"/>
      <c r="M10" s="40"/>
      <c r="N10" s="40"/>
      <c r="O10" s="40"/>
      <c r="P10" s="23"/>
      <c r="Q10" s="23"/>
      <c r="R10" s="23"/>
      <c r="S10" s="23"/>
      <c r="T10" s="23"/>
      <c r="U10" s="39"/>
      <c r="V10" s="39"/>
      <c r="W10" s="39"/>
      <c r="X10" s="39"/>
      <c r="Y10" s="56"/>
      <c r="Z10" s="56"/>
      <c r="AA10" s="56"/>
      <c r="AB10" s="55"/>
      <c r="AC10" s="55"/>
      <c r="AD10" s="52"/>
      <c r="AE10" s="52"/>
      <c r="AF10" s="52"/>
      <c r="AG10" s="52"/>
      <c r="AH10" s="52"/>
      <c r="AI10" s="52"/>
      <c r="AJ10" s="52"/>
      <c r="AK10" s="52"/>
      <c r="AL10" s="62"/>
    </row>
    <row r="11" spans="1:39" ht="30.2" customHeight="1" x14ac:dyDescent="0.25">
      <c r="A11" s="14"/>
      <c r="B11" s="48" t="s">
        <v>97</v>
      </c>
      <c r="C11" s="10"/>
      <c r="D11" s="10"/>
      <c r="E11" s="10"/>
      <c r="F11" s="10"/>
      <c r="G11" s="16">
        <v>71</v>
      </c>
      <c r="H11" s="16"/>
      <c r="I11" s="16"/>
      <c r="J11" s="12" t="s">
        <v>157</v>
      </c>
      <c r="K11" s="16">
        <v>59</v>
      </c>
      <c r="L11" s="13">
        <f>59/71*100%</f>
        <v>0.83098591549295775</v>
      </c>
      <c r="M11" s="10">
        <f>N11+O11</f>
        <v>71</v>
      </c>
      <c r="N11" s="10">
        <f>SUM(N12:N82)</f>
        <v>71</v>
      </c>
      <c r="O11" s="10">
        <v>0</v>
      </c>
      <c r="P11" s="10"/>
      <c r="Q11" s="10"/>
      <c r="R11" s="10"/>
      <c r="S11" s="10"/>
      <c r="T11" s="10"/>
      <c r="U11" s="10"/>
      <c r="V11" s="10">
        <v>1</v>
      </c>
      <c r="W11" s="10">
        <v>1</v>
      </c>
      <c r="X11" s="10" t="s">
        <v>98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5" t="s">
        <v>98</v>
      </c>
      <c r="AL11" s="8"/>
      <c r="AM11" s="5"/>
    </row>
    <row r="12" spans="1:39" ht="30.2" customHeight="1" x14ac:dyDescent="0.25">
      <c r="A12" s="17">
        <v>1</v>
      </c>
      <c r="B12" s="49"/>
      <c r="C12" s="3"/>
      <c r="D12" s="3"/>
      <c r="E12" s="3"/>
      <c r="F12" s="3"/>
      <c r="G12" s="7" t="s">
        <v>33</v>
      </c>
      <c r="H12" s="7"/>
      <c r="I12" s="7"/>
      <c r="J12" s="12" t="s">
        <v>157</v>
      </c>
      <c r="K12" s="21"/>
      <c r="L12" s="3"/>
      <c r="M12" s="3"/>
      <c r="N12" s="3">
        <v>1</v>
      </c>
      <c r="O12" s="3">
        <v>0</v>
      </c>
      <c r="P12" s="3"/>
      <c r="Q12" s="3"/>
      <c r="R12" s="3"/>
      <c r="S12" s="3"/>
      <c r="T12" s="3"/>
      <c r="U12" s="3"/>
      <c r="V12" s="3">
        <v>1</v>
      </c>
      <c r="W12" s="3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11" t="s">
        <v>98</v>
      </c>
      <c r="AL12" s="9"/>
      <c r="AM12" s="5"/>
    </row>
    <row r="13" spans="1:39" ht="31.5" x14ac:dyDescent="0.25">
      <c r="A13" s="17">
        <v>2</v>
      </c>
      <c r="B13" s="49"/>
      <c r="C13" s="3"/>
      <c r="D13" s="3"/>
      <c r="E13" s="3"/>
      <c r="F13" s="3"/>
      <c r="G13" s="7" t="s">
        <v>33</v>
      </c>
      <c r="H13" s="7"/>
      <c r="I13" s="7"/>
      <c r="J13" s="12" t="s">
        <v>157</v>
      </c>
      <c r="K13" s="21" t="s">
        <v>99</v>
      </c>
      <c r="L13" s="3"/>
      <c r="M13" s="3"/>
      <c r="N13" s="3">
        <v>1</v>
      </c>
      <c r="O13" s="3">
        <v>0</v>
      </c>
      <c r="P13" s="3"/>
      <c r="Q13" s="3"/>
      <c r="R13" s="3"/>
      <c r="S13" s="3"/>
      <c r="T13" s="3"/>
      <c r="U13" s="3"/>
      <c r="V13" s="3">
        <v>1</v>
      </c>
      <c r="W13" s="3">
        <v>1</v>
      </c>
      <c r="X13" s="3" t="s">
        <v>98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11" t="s">
        <v>98</v>
      </c>
      <c r="AL13" s="9"/>
      <c r="AM13" s="5"/>
    </row>
    <row r="14" spans="1:39" ht="31.5" x14ac:dyDescent="0.25">
      <c r="A14" s="17">
        <v>3</v>
      </c>
      <c r="B14" s="49"/>
      <c r="C14" s="3"/>
      <c r="D14" s="3"/>
      <c r="E14" s="3"/>
      <c r="F14" s="3"/>
      <c r="G14" s="7" t="s">
        <v>34</v>
      </c>
      <c r="H14" s="7"/>
      <c r="I14" s="7"/>
      <c r="J14" s="12" t="s">
        <v>157</v>
      </c>
      <c r="K14" s="21" t="s">
        <v>100</v>
      </c>
      <c r="L14" s="3"/>
      <c r="M14" s="3"/>
      <c r="N14" s="3">
        <v>1</v>
      </c>
      <c r="O14" s="3">
        <v>0</v>
      </c>
      <c r="P14" s="3"/>
      <c r="Q14" s="3"/>
      <c r="R14" s="3"/>
      <c r="S14" s="3"/>
      <c r="T14" s="3"/>
      <c r="U14" s="3"/>
      <c r="V14" s="3">
        <v>1</v>
      </c>
      <c r="W14" s="3">
        <v>1</v>
      </c>
      <c r="X14" s="3" t="s">
        <v>98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11" t="s">
        <v>98</v>
      </c>
      <c r="AL14" s="9"/>
      <c r="AM14" s="5"/>
    </row>
    <row r="15" spans="1:39" ht="31.5" x14ac:dyDescent="0.25">
      <c r="A15" s="17">
        <v>4</v>
      </c>
      <c r="B15" s="49"/>
      <c r="C15" s="3"/>
      <c r="D15" s="3"/>
      <c r="E15" s="3"/>
      <c r="F15" s="3"/>
      <c r="G15" s="7" t="s">
        <v>35</v>
      </c>
      <c r="H15" s="7"/>
      <c r="I15" s="7"/>
      <c r="J15" s="12" t="s">
        <v>157</v>
      </c>
      <c r="K15" s="21"/>
      <c r="L15" s="3"/>
      <c r="M15" s="3"/>
      <c r="N15" s="3">
        <v>1</v>
      </c>
      <c r="O15" s="3">
        <v>0</v>
      </c>
      <c r="P15" s="3"/>
      <c r="Q15" s="3"/>
      <c r="R15" s="3"/>
      <c r="S15" s="3"/>
      <c r="T15" s="3"/>
      <c r="U15" s="3"/>
      <c r="V15" s="3">
        <v>1</v>
      </c>
      <c r="W15" s="3">
        <v>1</v>
      </c>
      <c r="X15" s="3" t="s">
        <v>98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11" t="s">
        <v>98</v>
      </c>
      <c r="AL15" s="9"/>
      <c r="AM15" s="5"/>
    </row>
    <row r="16" spans="1:39" ht="31.5" x14ac:dyDescent="0.25">
      <c r="A16" s="17">
        <v>5</v>
      </c>
      <c r="B16" s="49"/>
      <c r="C16" s="3"/>
      <c r="D16" s="3"/>
      <c r="E16" s="3"/>
      <c r="F16" s="3"/>
      <c r="G16" s="7" t="s">
        <v>36</v>
      </c>
      <c r="H16" s="7"/>
      <c r="I16" s="7"/>
      <c r="J16" s="12" t="s">
        <v>157</v>
      </c>
      <c r="K16" s="21"/>
      <c r="L16" s="3"/>
      <c r="M16" s="3"/>
      <c r="N16" s="3">
        <v>1</v>
      </c>
      <c r="O16" s="3">
        <v>0</v>
      </c>
      <c r="P16" s="3"/>
      <c r="Q16" s="3"/>
      <c r="R16" s="3"/>
      <c r="S16" s="3"/>
      <c r="T16" s="3"/>
      <c r="U16" s="3"/>
      <c r="V16" s="3">
        <v>1</v>
      </c>
      <c r="W16" s="3">
        <v>1</v>
      </c>
      <c r="X16" s="3" t="s">
        <v>98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1" t="s">
        <v>98</v>
      </c>
      <c r="AL16" s="9"/>
      <c r="AM16" s="5"/>
    </row>
    <row r="17" spans="1:39" ht="31.5" x14ac:dyDescent="0.25">
      <c r="A17" s="17">
        <v>6</v>
      </c>
      <c r="B17" s="49"/>
      <c r="C17" s="3"/>
      <c r="D17" s="3"/>
      <c r="E17" s="3"/>
      <c r="F17" s="3"/>
      <c r="G17" s="7" t="s">
        <v>37</v>
      </c>
      <c r="H17" s="7"/>
      <c r="I17" s="7"/>
      <c r="J17" s="12" t="s">
        <v>157</v>
      </c>
      <c r="K17" s="21"/>
      <c r="L17" s="3"/>
      <c r="M17" s="3"/>
      <c r="N17" s="3">
        <v>1</v>
      </c>
      <c r="O17" s="3">
        <v>0</v>
      </c>
      <c r="P17" s="3"/>
      <c r="Q17" s="3"/>
      <c r="R17" s="3"/>
      <c r="S17" s="3"/>
      <c r="T17" s="3"/>
      <c r="U17" s="3"/>
      <c r="V17" s="3">
        <v>1</v>
      </c>
      <c r="W17" s="3">
        <v>1</v>
      </c>
      <c r="X17" s="3" t="s">
        <v>98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11" t="s">
        <v>98</v>
      </c>
      <c r="AL17" s="9"/>
      <c r="AM17" s="5"/>
    </row>
    <row r="18" spans="1:39" ht="31.5" x14ac:dyDescent="0.25">
      <c r="A18" s="17">
        <v>7</v>
      </c>
      <c r="B18" s="49"/>
      <c r="C18" s="3"/>
      <c r="D18" s="3"/>
      <c r="E18" s="3"/>
      <c r="F18" s="3"/>
      <c r="G18" s="7" t="s">
        <v>38</v>
      </c>
      <c r="H18" s="7"/>
      <c r="I18" s="7"/>
      <c r="J18" s="12" t="s">
        <v>157</v>
      </c>
      <c r="K18" s="21"/>
      <c r="L18" s="3"/>
      <c r="M18" s="3"/>
      <c r="N18" s="3">
        <v>1</v>
      </c>
      <c r="O18" s="3">
        <v>0</v>
      </c>
      <c r="P18" s="3"/>
      <c r="Q18" s="3"/>
      <c r="R18" s="3"/>
      <c r="S18" s="3"/>
      <c r="T18" s="3"/>
      <c r="U18" s="3"/>
      <c r="V18" s="3">
        <v>1</v>
      </c>
      <c r="W18" s="3">
        <v>1</v>
      </c>
      <c r="X18" s="3" t="s">
        <v>98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11" t="s">
        <v>98</v>
      </c>
      <c r="AL18" s="9"/>
      <c r="AM18" s="5"/>
    </row>
    <row r="19" spans="1:39" ht="31.5" x14ac:dyDescent="0.25">
      <c r="A19" s="17">
        <v>8</v>
      </c>
      <c r="B19" s="49"/>
      <c r="C19" s="3"/>
      <c r="D19" s="3"/>
      <c r="E19" s="3"/>
      <c r="F19" s="3"/>
      <c r="G19" s="7" t="s">
        <v>39</v>
      </c>
      <c r="H19" s="7"/>
      <c r="I19" s="7"/>
      <c r="J19" s="12" t="s">
        <v>157</v>
      </c>
      <c r="K19" s="21"/>
      <c r="L19" s="3"/>
      <c r="M19" s="3"/>
      <c r="N19" s="3">
        <v>1</v>
      </c>
      <c r="O19" s="3">
        <v>0</v>
      </c>
      <c r="P19" s="3"/>
      <c r="Q19" s="3"/>
      <c r="R19" s="3"/>
      <c r="S19" s="3"/>
      <c r="T19" s="3"/>
      <c r="U19" s="3"/>
      <c r="V19" s="3">
        <v>1</v>
      </c>
      <c r="W19" s="3">
        <v>1</v>
      </c>
      <c r="X19" s="3" t="s">
        <v>98</v>
      </c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11" t="s">
        <v>98</v>
      </c>
      <c r="AL19" s="9"/>
      <c r="AM19" s="5"/>
    </row>
    <row r="20" spans="1:39" ht="31.5" x14ac:dyDescent="0.25">
      <c r="A20" s="17">
        <v>9</v>
      </c>
      <c r="B20" s="49"/>
      <c r="C20" s="3"/>
      <c r="D20" s="3"/>
      <c r="E20" s="3"/>
      <c r="F20" s="3"/>
      <c r="G20" s="7" t="s">
        <v>40</v>
      </c>
      <c r="H20" s="7"/>
      <c r="I20" s="7"/>
      <c r="J20" s="12" t="s">
        <v>157</v>
      </c>
      <c r="K20" s="21"/>
      <c r="L20" s="3"/>
      <c r="M20" s="3"/>
      <c r="N20" s="3">
        <v>1</v>
      </c>
      <c r="O20" s="3">
        <v>0</v>
      </c>
      <c r="P20" s="3"/>
      <c r="Q20" s="3"/>
      <c r="R20" s="3"/>
      <c r="S20" s="3"/>
      <c r="T20" s="3"/>
      <c r="U20" s="3"/>
      <c r="V20" s="3">
        <v>1</v>
      </c>
      <c r="W20" s="3">
        <v>1</v>
      </c>
      <c r="X20" s="3" t="s">
        <v>98</v>
      </c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1" t="s">
        <v>98</v>
      </c>
      <c r="AL20" s="9"/>
      <c r="AM20" s="5"/>
    </row>
    <row r="21" spans="1:39" ht="31.5" x14ac:dyDescent="0.25">
      <c r="A21" s="17">
        <v>10</v>
      </c>
      <c r="B21" s="49"/>
      <c r="C21" s="3"/>
      <c r="D21" s="3"/>
      <c r="E21" s="3"/>
      <c r="F21" s="3"/>
      <c r="G21" s="7" t="s">
        <v>41</v>
      </c>
      <c r="H21" s="7"/>
      <c r="I21" s="7"/>
      <c r="J21" s="12" t="s">
        <v>157</v>
      </c>
      <c r="K21" s="21"/>
      <c r="L21" s="3"/>
      <c r="M21" s="3"/>
      <c r="N21" s="3">
        <v>1</v>
      </c>
      <c r="O21" s="3">
        <v>0</v>
      </c>
      <c r="P21" s="3"/>
      <c r="Q21" s="3"/>
      <c r="R21" s="3"/>
      <c r="S21" s="3"/>
      <c r="T21" s="3"/>
      <c r="U21" s="3"/>
      <c r="V21" s="3">
        <v>1</v>
      </c>
      <c r="W21" s="3">
        <v>1</v>
      </c>
      <c r="X21" s="3" t="s">
        <v>98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11" t="s">
        <v>98</v>
      </c>
      <c r="AL21" s="9"/>
      <c r="AM21" s="5"/>
    </row>
    <row r="22" spans="1:39" ht="31.5" x14ac:dyDescent="0.25">
      <c r="A22" s="17">
        <v>11</v>
      </c>
      <c r="B22" s="49"/>
      <c r="C22" s="3"/>
      <c r="D22" s="3"/>
      <c r="E22" s="3"/>
      <c r="F22" s="3"/>
      <c r="G22" s="7" t="s">
        <v>42</v>
      </c>
      <c r="H22" s="7"/>
      <c r="I22" s="7"/>
      <c r="J22" s="12" t="s">
        <v>157</v>
      </c>
      <c r="K22" s="21"/>
      <c r="L22" s="3"/>
      <c r="M22" s="3"/>
      <c r="N22" s="3">
        <v>1</v>
      </c>
      <c r="O22" s="3">
        <v>0</v>
      </c>
      <c r="P22" s="3"/>
      <c r="Q22" s="3"/>
      <c r="R22" s="3"/>
      <c r="S22" s="3"/>
      <c r="T22" s="3"/>
      <c r="U22" s="3"/>
      <c r="V22" s="3">
        <v>1</v>
      </c>
      <c r="W22" s="3">
        <v>1</v>
      </c>
      <c r="X22" s="3" t="s">
        <v>98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11" t="s">
        <v>98</v>
      </c>
      <c r="AL22" s="9"/>
      <c r="AM22" s="5"/>
    </row>
    <row r="23" spans="1:39" ht="31.5" x14ac:dyDescent="0.25">
      <c r="A23" s="17">
        <v>12</v>
      </c>
      <c r="B23" s="49"/>
      <c r="C23" s="3"/>
      <c r="D23" s="3"/>
      <c r="E23" s="3"/>
      <c r="F23" s="3"/>
      <c r="G23" s="7" t="s">
        <v>43</v>
      </c>
      <c r="H23" s="7"/>
      <c r="I23" s="7"/>
      <c r="J23" s="12" t="s">
        <v>157</v>
      </c>
      <c r="K23" s="21"/>
      <c r="L23" s="3"/>
      <c r="M23" s="3"/>
      <c r="N23" s="3">
        <v>1</v>
      </c>
      <c r="O23" s="3">
        <v>0</v>
      </c>
      <c r="P23" s="3"/>
      <c r="Q23" s="3"/>
      <c r="R23" s="3"/>
      <c r="S23" s="3"/>
      <c r="T23" s="3"/>
      <c r="U23" s="3"/>
      <c r="V23" s="3">
        <v>1</v>
      </c>
      <c r="W23" s="3">
        <v>1</v>
      </c>
      <c r="X23" s="3" t="s">
        <v>98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11" t="s">
        <v>98</v>
      </c>
      <c r="AL23" s="9"/>
      <c r="AM23" s="5"/>
    </row>
    <row r="24" spans="1:39" ht="31.5" x14ac:dyDescent="0.25">
      <c r="A24" s="17">
        <v>13</v>
      </c>
      <c r="B24" s="49"/>
      <c r="C24" s="3"/>
      <c r="D24" s="3"/>
      <c r="E24" s="3"/>
      <c r="F24" s="3"/>
      <c r="G24" s="7" t="s">
        <v>44</v>
      </c>
      <c r="H24" s="7"/>
      <c r="I24" s="7"/>
      <c r="J24" s="12" t="s">
        <v>157</v>
      </c>
      <c r="K24" s="21"/>
      <c r="L24" s="3"/>
      <c r="M24" s="3"/>
      <c r="N24" s="3">
        <v>1</v>
      </c>
      <c r="O24" s="3">
        <v>0</v>
      </c>
      <c r="P24" s="3"/>
      <c r="Q24" s="3"/>
      <c r="R24" s="3"/>
      <c r="S24" s="3"/>
      <c r="T24" s="3"/>
      <c r="U24" s="3"/>
      <c r="V24" s="3">
        <v>1</v>
      </c>
      <c r="W24" s="3">
        <v>1</v>
      </c>
      <c r="X24" s="3" t="s">
        <v>98</v>
      </c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11" t="s">
        <v>98</v>
      </c>
      <c r="AL24" s="9"/>
      <c r="AM24" s="5"/>
    </row>
    <row r="25" spans="1:39" ht="31.5" x14ac:dyDescent="0.25">
      <c r="A25" s="17">
        <v>14</v>
      </c>
      <c r="B25" s="49"/>
      <c r="C25" s="3"/>
      <c r="D25" s="3"/>
      <c r="E25" s="3"/>
      <c r="F25" s="3"/>
      <c r="G25" s="7" t="s">
        <v>45</v>
      </c>
      <c r="H25" s="7"/>
      <c r="I25" s="7"/>
      <c r="J25" s="12" t="s">
        <v>157</v>
      </c>
      <c r="K25" s="21"/>
      <c r="L25" s="3"/>
      <c r="M25" s="3"/>
      <c r="N25" s="3">
        <v>1</v>
      </c>
      <c r="O25" s="3">
        <v>0</v>
      </c>
      <c r="P25" s="3"/>
      <c r="Q25" s="3"/>
      <c r="R25" s="3"/>
      <c r="S25" s="3"/>
      <c r="T25" s="3"/>
      <c r="U25" s="3"/>
      <c r="V25" s="3">
        <v>1</v>
      </c>
      <c r="W25" s="3">
        <v>1</v>
      </c>
      <c r="X25" s="3" t="s">
        <v>98</v>
      </c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1" t="s">
        <v>98</v>
      </c>
      <c r="AL25" s="9"/>
      <c r="AM25" s="5"/>
    </row>
    <row r="26" spans="1:39" ht="31.5" x14ac:dyDescent="0.25">
      <c r="A26" s="17">
        <v>15</v>
      </c>
      <c r="B26" s="49"/>
      <c r="C26" s="3"/>
      <c r="D26" s="3"/>
      <c r="E26" s="3"/>
      <c r="F26" s="3"/>
      <c r="G26" s="7" t="s">
        <v>46</v>
      </c>
      <c r="H26" s="7"/>
      <c r="I26" s="7"/>
      <c r="J26" s="12" t="s">
        <v>157</v>
      </c>
      <c r="K26" s="21" t="s">
        <v>101</v>
      </c>
      <c r="L26" s="3"/>
      <c r="M26" s="3"/>
      <c r="N26" s="3">
        <v>1</v>
      </c>
      <c r="O26" s="3">
        <v>0</v>
      </c>
      <c r="P26" s="3"/>
      <c r="Q26" s="3"/>
      <c r="R26" s="3"/>
      <c r="S26" s="3"/>
      <c r="T26" s="3"/>
      <c r="U26" s="3"/>
      <c r="V26" s="3">
        <v>1</v>
      </c>
      <c r="W26" s="3">
        <v>1</v>
      </c>
      <c r="X26" s="3" t="s">
        <v>98</v>
      </c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1" t="s">
        <v>98</v>
      </c>
      <c r="AL26" s="9"/>
      <c r="AM26" s="5"/>
    </row>
    <row r="27" spans="1:39" ht="31.5" x14ac:dyDescent="0.25">
      <c r="A27" s="17">
        <v>16</v>
      </c>
      <c r="B27" s="49"/>
      <c r="C27" s="3"/>
      <c r="D27" s="3"/>
      <c r="E27" s="3"/>
      <c r="F27" s="3"/>
      <c r="G27" s="7" t="s">
        <v>47</v>
      </c>
      <c r="H27" s="7"/>
      <c r="I27" s="7"/>
      <c r="J27" s="12" t="s">
        <v>157</v>
      </c>
      <c r="K27" s="21" t="s">
        <v>102</v>
      </c>
      <c r="L27" s="3"/>
      <c r="M27" s="3"/>
      <c r="N27" s="3">
        <v>1</v>
      </c>
      <c r="O27" s="3">
        <v>0</v>
      </c>
      <c r="P27" s="3"/>
      <c r="Q27" s="3"/>
      <c r="R27" s="3"/>
      <c r="S27" s="3"/>
      <c r="T27" s="3"/>
      <c r="U27" s="3"/>
      <c r="V27" s="3">
        <v>1</v>
      </c>
      <c r="W27" s="3">
        <v>1</v>
      </c>
      <c r="X27" s="3" t="s">
        <v>98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11" t="s">
        <v>98</v>
      </c>
      <c r="AL27" s="9"/>
      <c r="AM27" s="5"/>
    </row>
    <row r="28" spans="1:39" ht="31.5" x14ac:dyDescent="0.25">
      <c r="A28" s="17">
        <v>17</v>
      </c>
      <c r="B28" s="49"/>
      <c r="C28" s="3"/>
      <c r="D28" s="3"/>
      <c r="E28" s="3"/>
      <c r="F28" s="3"/>
      <c r="G28" s="7" t="s">
        <v>48</v>
      </c>
      <c r="H28" s="7"/>
      <c r="I28" s="7"/>
      <c r="J28" s="12" t="s">
        <v>157</v>
      </c>
      <c r="K28" s="21" t="s">
        <v>103</v>
      </c>
      <c r="L28" s="3"/>
      <c r="M28" s="3"/>
      <c r="N28" s="3">
        <v>1</v>
      </c>
      <c r="O28" s="3">
        <v>0</v>
      </c>
      <c r="P28" s="3"/>
      <c r="Q28" s="3"/>
      <c r="R28" s="3"/>
      <c r="S28" s="3"/>
      <c r="T28" s="3"/>
      <c r="U28" s="3"/>
      <c r="V28" s="3">
        <v>1</v>
      </c>
      <c r="W28" s="3">
        <v>1</v>
      </c>
      <c r="X28" s="3" t="s">
        <v>98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11" t="s">
        <v>98</v>
      </c>
      <c r="AL28" s="9"/>
      <c r="AM28" s="5"/>
    </row>
    <row r="29" spans="1:39" ht="31.5" x14ac:dyDescent="0.25">
      <c r="A29" s="17">
        <v>18</v>
      </c>
      <c r="B29" s="49"/>
      <c r="C29" s="3"/>
      <c r="D29" s="3"/>
      <c r="E29" s="3"/>
      <c r="F29" s="3"/>
      <c r="G29" s="7" t="s">
        <v>49</v>
      </c>
      <c r="H29" s="7"/>
      <c r="I29" s="7"/>
      <c r="J29" s="12" t="s">
        <v>157</v>
      </c>
      <c r="K29" s="21" t="s">
        <v>104</v>
      </c>
      <c r="L29" s="3"/>
      <c r="M29" s="3"/>
      <c r="N29" s="3">
        <v>1</v>
      </c>
      <c r="O29" s="3">
        <v>0</v>
      </c>
      <c r="P29" s="3"/>
      <c r="Q29" s="3"/>
      <c r="R29" s="3"/>
      <c r="S29" s="3"/>
      <c r="T29" s="3"/>
      <c r="U29" s="3"/>
      <c r="V29" s="3">
        <v>1</v>
      </c>
      <c r="W29" s="3">
        <v>1</v>
      </c>
      <c r="X29" s="3" t="s">
        <v>98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11" t="s">
        <v>98</v>
      </c>
      <c r="AL29" s="9"/>
      <c r="AM29" s="5"/>
    </row>
    <row r="30" spans="1:39" ht="31.5" x14ac:dyDescent="0.25">
      <c r="A30" s="17">
        <v>19</v>
      </c>
      <c r="B30" s="49"/>
      <c r="C30" s="3"/>
      <c r="D30" s="3"/>
      <c r="E30" s="3"/>
      <c r="F30" s="3"/>
      <c r="G30" s="7" t="s">
        <v>50</v>
      </c>
      <c r="H30" s="7"/>
      <c r="I30" s="7"/>
      <c r="J30" s="12" t="s">
        <v>157</v>
      </c>
      <c r="K30" s="21" t="s">
        <v>105</v>
      </c>
      <c r="L30" s="3"/>
      <c r="M30" s="3"/>
      <c r="N30" s="3">
        <v>1</v>
      </c>
      <c r="O30" s="3">
        <v>0</v>
      </c>
      <c r="P30" s="3"/>
      <c r="Q30" s="3"/>
      <c r="R30" s="3"/>
      <c r="S30" s="3"/>
      <c r="T30" s="3"/>
      <c r="U30" s="3"/>
      <c r="V30" s="3">
        <v>1</v>
      </c>
      <c r="W30" s="3">
        <v>1</v>
      </c>
      <c r="X30" s="3" t="s">
        <v>98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11" t="s">
        <v>98</v>
      </c>
      <c r="AL30" s="9"/>
      <c r="AM30" s="5"/>
    </row>
    <row r="31" spans="1:39" ht="31.5" x14ac:dyDescent="0.25">
      <c r="A31" s="17">
        <v>20</v>
      </c>
      <c r="B31" s="49"/>
      <c r="C31" s="3"/>
      <c r="D31" s="3"/>
      <c r="E31" s="3"/>
      <c r="F31" s="3"/>
      <c r="G31" s="7" t="s">
        <v>51</v>
      </c>
      <c r="H31" s="7"/>
      <c r="I31" s="7"/>
      <c r="J31" s="12" t="s">
        <v>157</v>
      </c>
      <c r="K31" s="21" t="s">
        <v>106</v>
      </c>
      <c r="L31" s="3"/>
      <c r="M31" s="3"/>
      <c r="N31" s="3">
        <v>1</v>
      </c>
      <c r="O31" s="3">
        <v>0</v>
      </c>
      <c r="P31" s="3"/>
      <c r="Q31" s="3"/>
      <c r="R31" s="3"/>
      <c r="S31" s="3"/>
      <c r="T31" s="3"/>
      <c r="U31" s="3"/>
      <c r="V31" s="3">
        <v>1</v>
      </c>
      <c r="W31" s="3">
        <v>1</v>
      </c>
      <c r="X31" s="3" t="s">
        <v>98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11" t="s">
        <v>98</v>
      </c>
      <c r="AL31" s="9"/>
      <c r="AM31" s="5"/>
    </row>
    <row r="32" spans="1:39" ht="31.5" x14ac:dyDescent="0.25">
      <c r="A32" s="17">
        <v>21</v>
      </c>
      <c r="B32" s="49"/>
      <c r="C32" s="3"/>
      <c r="D32" s="3"/>
      <c r="E32" s="3"/>
      <c r="F32" s="3"/>
      <c r="G32" s="7" t="s">
        <v>52</v>
      </c>
      <c r="H32" s="7"/>
      <c r="I32" s="7"/>
      <c r="J32" s="12" t="s">
        <v>157</v>
      </c>
      <c r="K32" s="21" t="s">
        <v>107</v>
      </c>
      <c r="L32" s="3"/>
      <c r="M32" s="3"/>
      <c r="N32" s="3">
        <v>1</v>
      </c>
      <c r="O32" s="3">
        <v>0</v>
      </c>
      <c r="P32" s="3"/>
      <c r="Q32" s="3"/>
      <c r="R32" s="3"/>
      <c r="S32" s="3"/>
      <c r="T32" s="3"/>
      <c r="U32" s="3"/>
      <c r="V32" s="3">
        <v>1</v>
      </c>
      <c r="W32" s="3">
        <v>1</v>
      </c>
      <c r="X32" s="3" t="s">
        <v>98</v>
      </c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11" t="s">
        <v>98</v>
      </c>
      <c r="AL32" s="9"/>
      <c r="AM32" s="5"/>
    </row>
    <row r="33" spans="1:39" ht="31.5" x14ac:dyDescent="0.25">
      <c r="A33" s="17">
        <v>22</v>
      </c>
      <c r="B33" s="49"/>
      <c r="C33" s="3"/>
      <c r="D33" s="3"/>
      <c r="E33" s="3"/>
      <c r="F33" s="3"/>
      <c r="G33" s="7" t="s">
        <v>53</v>
      </c>
      <c r="H33" s="7"/>
      <c r="I33" s="7"/>
      <c r="J33" s="12" t="s">
        <v>157</v>
      </c>
      <c r="K33" s="21" t="s">
        <v>108</v>
      </c>
      <c r="L33" s="3"/>
      <c r="M33" s="3"/>
      <c r="N33" s="3">
        <v>1</v>
      </c>
      <c r="O33" s="3">
        <v>0</v>
      </c>
      <c r="P33" s="3"/>
      <c r="Q33" s="3"/>
      <c r="R33" s="3"/>
      <c r="S33" s="3"/>
      <c r="T33" s="3"/>
      <c r="U33" s="3"/>
      <c r="V33" s="3">
        <v>1</v>
      </c>
      <c r="W33" s="3">
        <v>1</v>
      </c>
      <c r="X33" s="3" t="s">
        <v>98</v>
      </c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11" t="s">
        <v>98</v>
      </c>
      <c r="AL33" s="9"/>
      <c r="AM33" s="5"/>
    </row>
    <row r="34" spans="1:39" ht="31.5" x14ac:dyDescent="0.25">
      <c r="A34" s="17">
        <v>23</v>
      </c>
      <c r="B34" s="49"/>
      <c r="C34" s="3"/>
      <c r="D34" s="3"/>
      <c r="E34" s="3"/>
      <c r="F34" s="3"/>
      <c r="G34" s="7" t="s">
        <v>54</v>
      </c>
      <c r="H34" s="7"/>
      <c r="I34" s="7"/>
      <c r="J34" s="12" t="s">
        <v>157</v>
      </c>
      <c r="K34" s="21" t="s">
        <v>109</v>
      </c>
      <c r="L34" s="3"/>
      <c r="M34" s="3"/>
      <c r="N34" s="3">
        <v>1</v>
      </c>
      <c r="O34" s="3">
        <v>0</v>
      </c>
      <c r="P34" s="3"/>
      <c r="Q34" s="3"/>
      <c r="R34" s="3"/>
      <c r="S34" s="3"/>
      <c r="T34" s="3"/>
      <c r="U34" s="3"/>
      <c r="V34" s="3">
        <v>1</v>
      </c>
      <c r="W34" s="3">
        <v>1</v>
      </c>
      <c r="X34" s="3" t="s">
        <v>98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11" t="s">
        <v>98</v>
      </c>
      <c r="AL34" s="9"/>
      <c r="AM34" s="5"/>
    </row>
    <row r="35" spans="1:39" ht="24.2" customHeight="1" x14ac:dyDescent="0.25">
      <c r="A35" s="17">
        <v>24</v>
      </c>
      <c r="B35" s="49"/>
      <c r="C35" s="3"/>
      <c r="D35" s="3"/>
      <c r="E35" s="3"/>
      <c r="F35" s="3"/>
      <c r="G35" s="7" t="s">
        <v>55</v>
      </c>
      <c r="H35" s="7"/>
      <c r="I35" s="7"/>
      <c r="J35" s="12" t="s">
        <v>157</v>
      </c>
      <c r="K35" s="21" t="s">
        <v>110</v>
      </c>
      <c r="L35" s="3"/>
      <c r="M35" s="3"/>
      <c r="N35" s="3">
        <v>1</v>
      </c>
      <c r="O35" s="3">
        <v>0</v>
      </c>
      <c r="P35" s="3"/>
      <c r="Q35" s="3"/>
      <c r="R35" s="3"/>
      <c r="S35" s="3"/>
      <c r="T35" s="3"/>
      <c r="U35" s="3"/>
      <c r="V35" s="3">
        <v>1</v>
      </c>
      <c r="W35" s="3">
        <v>1</v>
      </c>
      <c r="X35" s="3" t="s">
        <v>98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11" t="s">
        <v>98</v>
      </c>
      <c r="AL35" s="9"/>
      <c r="AM35" s="5"/>
    </row>
    <row r="36" spans="1:39" ht="31.5" x14ac:dyDescent="0.25">
      <c r="A36" s="17">
        <v>25</v>
      </c>
      <c r="B36" s="49"/>
      <c r="C36" s="3"/>
      <c r="D36" s="3"/>
      <c r="E36" s="3"/>
      <c r="F36" s="3"/>
      <c r="G36" s="7" t="s">
        <v>56</v>
      </c>
      <c r="H36" s="7"/>
      <c r="I36" s="7"/>
      <c r="J36" s="12" t="s">
        <v>157</v>
      </c>
      <c r="K36" s="21" t="s">
        <v>111</v>
      </c>
      <c r="L36" s="3"/>
      <c r="M36" s="3"/>
      <c r="N36" s="3">
        <v>1</v>
      </c>
      <c r="O36" s="3">
        <v>0</v>
      </c>
      <c r="P36" s="3"/>
      <c r="Q36" s="3"/>
      <c r="R36" s="3"/>
      <c r="S36" s="3"/>
      <c r="T36" s="3"/>
      <c r="U36" s="3"/>
      <c r="V36" s="3">
        <v>1</v>
      </c>
      <c r="W36" s="3">
        <v>1</v>
      </c>
      <c r="X36" s="3" t="s">
        <v>98</v>
      </c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11" t="s">
        <v>98</v>
      </c>
      <c r="AL36" s="9"/>
      <c r="AM36" s="5"/>
    </row>
    <row r="37" spans="1:39" ht="31.5" x14ac:dyDescent="0.25">
      <c r="A37" s="17">
        <v>26</v>
      </c>
      <c r="B37" s="49"/>
      <c r="C37" s="3"/>
      <c r="D37" s="3"/>
      <c r="E37" s="3"/>
      <c r="F37" s="3"/>
      <c r="G37" s="7" t="s">
        <v>57</v>
      </c>
      <c r="H37" s="7"/>
      <c r="I37" s="7"/>
      <c r="J37" s="12" t="s">
        <v>157</v>
      </c>
      <c r="K37" s="21" t="s">
        <v>112</v>
      </c>
      <c r="L37" s="3"/>
      <c r="M37" s="3"/>
      <c r="N37" s="3">
        <v>1</v>
      </c>
      <c r="O37" s="3">
        <v>0</v>
      </c>
      <c r="P37" s="3"/>
      <c r="Q37" s="3"/>
      <c r="R37" s="3"/>
      <c r="S37" s="3"/>
      <c r="T37" s="3"/>
      <c r="U37" s="3"/>
      <c r="V37" s="3">
        <v>1</v>
      </c>
      <c r="W37" s="3">
        <v>1</v>
      </c>
      <c r="X37" s="3" t="s">
        <v>98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11" t="s">
        <v>98</v>
      </c>
      <c r="AL37" s="9"/>
      <c r="AM37" s="5"/>
    </row>
    <row r="38" spans="1:39" ht="31.5" x14ac:dyDescent="0.25">
      <c r="A38" s="17">
        <v>27</v>
      </c>
      <c r="B38" s="49"/>
      <c r="C38" s="3"/>
      <c r="D38" s="3"/>
      <c r="E38" s="3"/>
      <c r="F38" s="3"/>
      <c r="G38" s="7" t="s">
        <v>58</v>
      </c>
      <c r="H38" s="7"/>
      <c r="I38" s="7"/>
      <c r="J38" s="12" t="s">
        <v>157</v>
      </c>
      <c r="K38" s="21" t="s">
        <v>113</v>
      </c>
      <c r="L38" s="3"/>
      <c r="M38" s="3"/>
      <c r="N38" s="3">
        <v>1</v>
      </c>
      <c r="O38" s="3">
        <v>0</v>
      </c>
      <c r="P38" s="3"/>
      <c r="Q38" s="3"/>
      <c r="R38" s="3"/>
      <c r="S38" s="3"/>
      <c r="T38" s="3"/>
      <c r="U38" s="3"/>
      <c r="V38" s="3">
        <v>1</v>
      </c>
      <c r="W38" s="3">
        <v>1</v>
      </c>
      <c r="X38" s="3" t="s">
        <v>98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11" t="s">
        <v>98</v>
      </c>
      <c r="AL38" s="9"/>
      <c r="AM38" s="5"/>
    </row>
    <row r="39" spans="1:39" ht="31.5" x14ac:dyDescent="0.25">
      <c r="A39" s="17">
        <v>28</v>
      </c>
      <c r="B39" s="49"/>
      <c r="C39" s="3"/>
      <c r="D39" s="3"/>
      <c r="E39" s="3"/>
      <c r="F39" s="3"/>
      <c r="G39" s="7" t="s">
        <v>59</v>
      </c>
      <c r="H39" s="7"/>
      <c r="I39" s="7"/>
      <c r="J39" s="12" t="s">
        <v>157</v>
      </c>
      <c r="K39" s="21" t="s">
        <v>114</v>
      </c>
      <c r="L39" s="3"/>
      <c r="M39" s="3"/>
      <c r="N39" s="3">
        <v>1</v>
      </c>
      <c r="O39" s="3">
        <v>0</v>
      </c>
      <c r="P39" s="3"/>
      <c r="Q39" s="3"/>
      <c r="R39" s="3"/>
      <c r="S39" s="3"/>
      <c r="T39" s="3"/>
      <c r="U39" s="3"/>
      <c r="V39" s="3">
        <v>1</v>
      </c>
      <c r="W39" s="3">
        <v>1</v>
      </c>
      <c r="X39" s="3" t="s">
        <v>98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11" t="s">
        <v>98</v>
      </c>
      <c r="AL39" s="9"/>
      <c r="AM39" s="5"/>
    </row>
    <row r="40" spans="1:39" ht="31.5" x14ac:dyDescent="0.25">
      <c r="A40" s="17">
        <v>29</v>
      </c>
      <c r="B40" s="49"/>
      <c r="C40" s="3"/>
      <c r="D40" s="3"/>
      <c r="E40" s="3"/>
      <c r="F40" s="3"/>
      <c r="G40" s="7" t="s">
        <v>60</v>
      </c>
      <c r="H40" s="7"/>
      <c r="I40" s="7"/>
      <c r="J40" s="12" t="s">
        <v>157</v>
      </c>
      <c r="K40" s="21" t="s">
        <v>115</v>
      </c>
      <c r="L40" s="3"/>
      <c r="M40" s="3"/>
      <c r="N40" s="3">
        <v>1</v>
      </c>
      <c r="O40" s="3">
        <v>0</v>
      </c>
      <c r="P40" s="3"/>
      <c r="Q40" s="3"/>
      <c r="R40" s="3"/>
      <c r="S40" s="3"/>
      <c r="T40" s="3"/>
      <c r="U40" s="3"/>
      <c r="V40" s="3">
        <v>1</v>
      </c>
      <c r="W40" s="3">
        <v>1</v>
      </c>
      <c r="X40" s="3" t="s">
        <v>98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11" t="s">
        <v>98</v>
      </c>
      <c r="AL40" s="9"/>
      <c r="AM40" s="5"/>
    </row>
    <row r="41" spans="1:39" ht="31.5" x14ac:dyDescent="0.25">
      <c r="A41" s="17">
        <v>30</v>
      </c>
      <c r="B41" s="49"/>
      <c r="C41" s="3"/>
      <c r="D41" s="3"/>
      <c r="E41" s="3"/>
      <c r="F41" s="3"/>
      <c r="G41" s="7" t="s">
        <v>53</v>
      </c>
      <c r="H41" s="7"/>
      <c r="I41" s="7"/>
      <c r="J41" s="12" t="s">
        <v>157</v>
      </c>
      <c r="K41" s="21" t="s">
        <v>116</v>
      </c>
      <c r="L41" s="3"/>
      <c r="M41" s="3"/>
      <c r="N41" s="3">
        <v>1</v>
      </c>
      <c r="O41" s="3">
        <v>0</v>
      </c>
      <c r="P41" s="3"/>
      <c r="Q41" s="3"/>
      <c r="R41" s="3"/>
      <c r="S41" s="3"/>
      <c r="T41" s="3"/>
      <c r="U41" s="3"/>
      <c r="V41" s="3">
        <v>1</v>
      </c>
      <c r="W41" s="3">
        <v>1</v>
      </c>
      <c r="X41" s="3" t="s">
        <v>98</v>
      </c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11" t="s">
        <v>98</v>
      </c>
      <c r="AL41" s="9"/>
      <c r="AM41" s="5"/>
    </row>
    <row r="42" spans="1:39" ht="31.5" x14ac:dyDescent="0.25">
      <c r="A42" s="17">
        <v>31</v>
      </c>
      <c r="B42" s="49"/>
      <c r="C42" s="3"/>
      <c r="D42" s="3"/>
      <c r="E42" s="3"/>
      <c r="F42" s="3"/>
      <c r="G42" s="7" t="s">
        <v>61</v>
      </c>
      <c r="H42" s="7"/>
      <c r="I42" s="7"/>
      <c r="J42" s="12" t="s">
        <v>157</v>
      </c>
      <c r="K42" s="21" t="s">
        <v>117</v>
      </c>
      <c r="L42" s="3"/>
      <c r="M42" s="3"/>
      <c r="N42" s="3">
        <v>1</v>
      </c>
      <c r="O42" s="3">
        <v>0</v>
      </c>
      <c r="P42" s="3"/>
      <c r="Q42" s="3"/>
      <c r="R42" s="3"/>
      <c r="S42" s="3"/>
      <c r="T42" s="3"/>
      <c r="U42" s="3"/>
      <c r="V42" s="3">
        <v>1</v>
      </c>
      <c r="W42" s="3">
        <v>1</v>
      </c>
      <c r="X42" s="3" t="s">
        <v>98</v>
      </c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11" t="s">
        <v>98</v>
      </c>
      <c r="AL42" s="9"/>
      <c r="AM42" s="5"/>
    </row>
    <row r="43" spans="1:39" ht="31.5" x14ac:dyDescent="0.25">
      <c r="A43" s="17">
        <v>32</v>
      </c>
      <c r="B43" s="49"/>
      <c r="C43" s="3"/>
      <c r="D43" s="3"/>
      <c r="E43" s="3"/>
      <c r="F43" s="3"/>
      <c r="G43" s="7" t="s">
        <v>36</v>
      </c>
      <c r="H43" s="7"/>
      <c r="I43" s="7"/>
      <c r="J43" s="12" t="s">
        <v>157</v>
      </c>
      <c r="K43" s="21" t="s">
        <v>118</v>
      </c>
      <c r="L43" s="3"/>
      <c r="M43" s="3"/>
      <c r="N43" s="3">
        <v>1</v>
      </c>
      <c r="O43" s="3">
        <v>0</v>
      </c>
      <c r="P43" s="3"/>
      <c r="Q43" s="3"/>
      <c r="R43" s="3"/>
      <c r="S43" s="3"/>
      <c r="T43" s="3"/>
      <c r="U43" s="3"/>
      <c r="V43" s="3">
        <v>1</v>
      </c>
      <c r="W43" s="3">
        <v>1</v>
      </c>
      <c r="X43" s="3" t="s">
        <v>98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1" t="s">
        <v>98</v>
      </c>
      <c r="AL43" s="9"/>
      <c r="AM43" s="5"/>
    </row>
    <row r="44" spans="1:39" ht="31.5" x14ac:dyDescent="0.25">
      <c r="A44" s="17">
        <v>33</v>
      </c>
      <c r="B44" s="49"/>
      <c r="C44" s="3"/>
      <c r="D44" s="3"/>
      <c r="E44" s="3"/>
      <c r="F44" s="3"/>
      <c r="G44" s="7" t="s">
        <v>62</v>
      </c>
      <c r="H44" s="7"/>
      <c r="I44" s="7"/>
      <c r="J44" s="12" t="s">
        <v>157</v>
      </c>
      <c r="K44" s="21" t="s">
        <v>119</v>
      </c>
      <c r="L44" s="3"/>
      <c r="M44" s="3"/>
      <c r="N44" s="3">
        <v>1</v>
      </c>
      <c r="O44" s="3">
        <v>0</v>
      </c>
      <c r="P44" s="3"/>
      <c r="Q44" s="3"/>
      <c r="R44" s="3"/>
      <c r="S44" s="3"/>
      <c r="T44" s="3"/>
      <c r="U44" s="3"/>
      <c r="V44" s="3">
        <v>1</v>
      </c>
      <c r="W44" s="3">
        <v>1</v>
      </c>
      <c r="X44" s="3" t="s">
        <v>98</v>
      </c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1" t="s">
        <v>98</v>
      </c>
      <c r="AL44" s="9"/>
      <c r="AM44" s="5"/>
    </row>
    <row r="45" spans="1:39" ht="31.5" x14ac:dyDescent="0.25">
      <c r="A45" s="17">
        <v>34</v>
      </c>
      <c r="B45" s="49"/>
      <c r="C45" s="3"/>
      <c r="D45" s="3"/>
      <c r="E45" s="3"/>
      <c r="F45" s="3"/>
      <c r="G45" s="7" t="s">
        <v>63</v>
      </c>
      <c r="H45" s="7"/>
      <c r="I45" s="7"/>
      <c r="J45" s="12" t="s">
        <v>157</v>
      </c>
      <c r="K45" s="21" t="s">
        <v>120</v>
      </c>
      <c r="L45" s="3"/>
      <c r="M45" s="3"/>
      <c r="N45" s="3">
        <v>1</v>
      </c>
      <c r="O45" s="3">
        <v>0</v>
      </c>
      <c r="P45" s="3"/>
      <c r="Q45" s="3"/>
      <c r="R45" s="3"/>
      <c r="S45" s="3"/>
      <c r="T45" s="3"/>
      <c r="U45" s="3"/>
      <c r="V45" s="3">
        <v>1</v>
      </c>
      <c r="W45" s="3">
        <v>1</v>
      </c>
      <c r="X45" s="3" t="s">
        <v>98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11" t="s">
        <v>98</v>
      </c>
      <c r="AL45" s="9"/>
      <c r="AM45" s="5"/>
    </row>
    <row r="46" spans="1:39" ht="31.5" x14ac:dyDescent="0.25">
      <c r="A46" s="17">
        <v>35</v>
      </c>
      <c r="B46" s="49"/>
      <c r="C46" s="3"/>
      <c r="D46" s="3"/>
      <c r="E46" s="3"/>
      <c r="F46" s="3"/>
      <c r="G46" s="7" t="s">
        <v>64</v>
      </c>
      <c r="H46" s="7"/>
      <c r="I46" s="7"/>
      <c r="J46" s="12" t="s">
        <v>157</v>
      </c>
      <c r="K46" s="21" t="s">
        <v>121</v>
      </c>
      <c r="L46" s="3"/>
      <c r="M46" s="3"/>
      <c r="N46" s="3">
        <v>1</v>
      </c>
      <c r="O46" s="3">
        <v>0</v>
      </c>
      <c r="P46" s="3"/>
      <c r="Q46" s="3"/>
      <c r="R46" s="3"/>
      <c r="S46" s="3"/>
      <c r="T46" s="3"/>
      <c r="U46" s="3"/>
      <c r="V46" s="3">
        <v>1</v>
      </c>
      <c r="W46" s="3">
        <v>1</v>
      </c>
      <c r="X46" s="3" t="s">
        <v>98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11" t="s">
        <v>98</v>
      </c>
      <c r="AL46" s="9"/>
      <c r="AM46" s="5"/>
    </row>
    <row r="47" spans="1:39" ht="31.5" x14ac:dyDescent="0.25">
      <c r="A47" s="17">
        <v>36</v>
      </c>
      <c r="B47" s="49"/>
      <c r="C47" s="3"/>
      <c r="D47" s="3"/>
      <c r="E47" s="3"/>
      <c r="F47" s="3"/>
      <c r="G47" s="7" t="s">
        <v>65</v>
      </c>
      <c r="H47" s="7"/>
      <c r="I47" s="7"/>
      <c r="J47" s="12" t="s">
        <v>157</v>
      </c>
      <c r="K47" s="21" t="s">
        <v>122</v>
      </c>
      <c r="L47" s="3"/>
      <c r="M47" s="3"/>
      <c r="N47" s="3">
        <v>1</v>
      </c>
      <c r="O47" s="3">
        <v>0</v>
      </c>
      <c r="P47" s="3"/>
      <c r="Q47" s="3"/>
      <c r="R47" s="3"/>
      <c r="S47" s="3"/>
      <c r="T47" s="3"/>
      <c r="U47" s="3"/>
      <c r="V47" s="3">
        <v>1</v>
      </c>
      <c r="W47" s="3">
        <v>1</v>
      </c>
      <c r="X47" s="3" t="s">
        <v>98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11" t="s">
        <v>98</v>
      </c>
      <c r="AL47" s="9"/>
      <c r="AM47" s="5"/>
    </row>
    <row r="48" spans="1:39" ht="31.5" x14ac:dyDescent="0.25">
      <c r="A48" s="17">
        <v>37</v>
      </c>
      <c r="B48" s="49"/>
      <c r="C48" s="3"/>
      <c r="D48" s="3"/>
      <c r="E48" s="3"/>
      <c r="F48" s="3"/>
      <c r="G48" s="7" t="s">
        <v>66</v>
      </c>
      <c r="H48" s="7"/>
      <c r="I48" s="7"/>
      <c r="J48" s="12" t="s">
        <v>157</v>
      </c>
      <c r="K48" s="21" t="s">
        <v>123</v>
      </c>
      <c r="L48" s="3"/>
      <c r="M48" s="3"/>
      <c r="N48" s="3">
        <v>1</v>
      </c>
      <c r="O48" s="3">
        <v>0</v>
      </c>
      <c r="P48" s="3"/>
      <c r="Q48" s="3"/>
      <c r="R48" s="3"/>
      <c r="S48" s="3"/>
      <c r="T48" s="3"/>
      <c r="U48" s="3"/>
      <c r="V48" s="3">
        <v>1</v>
      </c>
      <c r="W48" s="3">
        <v>1</v>
      </c>
      <c r="X48" s="3" t="s">
        <v>98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11" t="s">
        <v>98</v>
      </c>
      <c r="AL48" s="9"/>
      <c r="AM48" s="5"/>
    </row>
    <row r="49" spans="1:39" ht="31.5" x14ac:dyDescent="0.25">
      <c r="A49" s="17">
        <v>38</v>
      </c>
      <c r="B49" s="49"/>
      <c r="C49" s="3"/>
      <c r="D49" s="3"/>
      <c r="E49" s="3"/>
      <c r="F49" s="3"/>
      <c r="G49" s="7" t="s">
        <v>67</v>
      </c>
      <c r="H49" s="7"/>
      <c r="I49" s="7"/>
      <c r="J49" s="12" t="s">
        <v>157</v>
      </c>
      <c r="K49" s="21" t="s">
        <v>124</v>
      </c>
      <c r="L49" s="3"/>
      <c r="M49" s="3"/>
      <c r="N49" s="3">
        <v>1</v>
      </c>
      <c r="O49" s="3">
        <v>0</v>
      </c>
      <c r="P49" s="3"/>
      <c r="Q49" s="3"/>
      <c r="R49" s="3"/>
      <c r="S49" s="3"/>
      <c r="T49" s="3"/>
      <c r="U49" s="3"/>
      <c r="V49" s="3">
        <v>1</v>
      </c>
      <c r="W49" s="3">
        <v>1</v>
      </c>
      <c r="X49" s="3" t="s">
        <v>98</v>
      </c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11" t="s">
        <v>98</v>
      </c>
      <c r="AL49" s="9"/>
      <c r="AM49" s="5"/>
    </row>
    <row r="50" spans="1:39" ht="31.5" x14ac:dyDescent="0.25">
      <c r="A50" s="17">
        <v>39</v>
      </c>
      <c r="B50" s="49"/>
      <c r="C50" s="3"/>
      <c r="D50" s="3"/>
      <c r="E50" s="3"/>
      <c r="F50" s="3"/>
      <c r="G50" s="7" t="s">
        <v>68</v>
      </c>
      <c r="H50" s="7"/>
      <c r="I50" s="7"/>
      <c r="J50" s="12" t="s">
        <v>157</v>
      </c>
      <c r="K50" s="21" t="s">
        <v>125</v>
      </c>
      <c r="L50" s="3"/>
      <c r="M50" s="3"/>
      <c r="N50" s="3">
        <v>1</v>
      </c>
      <c r="O50" s="3">
        <v>0</v>
      </c>
      <c r="P50" s="3"/>
      <c r="Q50" s="3"/>
      <c r="R50" s="3"/>
      <c r="S50" s="3"/>
      <c r="T50" s="3"/>
      <c r="U50" s="3"/>
      <c r="V50" s="3">
        <v>1</v>
      </c>
      <c r="W50" s="3">
        <v>1</v>
      </c>
      <c r="X50" s="3" t="s">
        <v>98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11" t="s">
        <v>98</v>
      </c>
      <c r="AL50" s="9"/>
      <c r="AM50" s="5"/>
    </row>
    <row r="51" spans="1:39" ht="31.5" x14ac:dyDescent="0.25">
      <c r="A51" s="17">
        <v>40</v>
      </c>
      <c r="B51" s="49"/>
      <c r="C51" s="3"/>
      <c r="D51" s="3"/>
      <c r="E51" s="3"/>
      <c r="F51" s="3"/>
      <c r="G51" s="7" t="s">
        <v>69</v>
      </c>
      <c r="H51" s="7"/>
      <c r="I51" s="7"/>
      <c r="J51" s="12" t="s">
        <v>157</v>
      </c>
      <c r="K51" s="21" t="s">
        <v>126</v>
      </c>
      <c r="L51" s="3"/>
      <c r="M51" s="3"/>
      <c r="N51" s="3">
        <v>1</v>
      </c>
      <c r="O51" s="3">
        <v>0</v>
      </c>
      <c r="P51" s="3"/>
      <c r="Q51" s="3"/>
      <c r="R51" s="3"/>
      <c r="S51" s="3"/>
      <c r="T51" s="3"/>
      <c r="U51" s="3"/>
      <c r="V51" s="3">
        <v>1</v>
      </c>
      <c r="W51" s="3">
        <v>1</v>
      </c>
      <c r="X51" s="3" t="s">
        <v>98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11" t="s">
        <v>98</v>
      </c>
      <c r="AL51" s="9"/>
      <c r="AM51" s="5"/>
    </row>
    <row r="52" spans="1:39" ht="31.5" x14ac:dyDescent="0.25">
      <c r="A52" s="17">
        <v>41</v>
      </c>
      <c r="B52" s="49"/>
      <c r="C52" s="3"/>
      <c r="D52" s="3"/>
      <c r="E52" s="3"/>
      <c r="F52" s="3"/>
      <c r="G52" s="7" t="s">
        <v>70</v>
      </c>
      <c r="H52" s="7"/>
      <c r="I52" s="7"/>
      <c r="J52" s="12" t="s">
        <v>157</v>
      </c>
      <c r="K52" s="21" t="s">
        <v>127</v>
      </c>
      <c r="L52" s="3"/>
      <c r="M52" s="3"/>
      <c r="N52" s="3">
        <v>1</v>
      </c>
      <c r="O52" s="3">
        <v>0</v>
      </c>
      <c r="P52" s="3"/>
      <c r="Q52" s="3"/>
      <c r="R52" s="3"/>
      <c r="S52" s="3"/>
      <c r="T52" s="3"/>
      <c r="U52" s="3"/>
      <c r="V52" s="3">
        <v>1</v>
      </c>
      <c r="W52" s="3">
        <v>1</v>
      </c>
      <c r="X52" s="3" t="s">
        <v>98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11" t="s">
        <v>98</v>
      </c>
      <c r="AL52" s="9"/>
      <c r="AM52" s="5"/>
    </row>
    <row r="53" spans="1:39" ht="31.5" x14ac:dyDescent="0.25">
      <c r="A53" s="17">
        <v>42</v>
      </c>
      <c r="B53" s="49"/>
      <c r="C53" s="3"/>
      <c r="D53" s="3"/>
      <c r="E53" s="3"/>
      <c r="F53" s="3"/>
      <c r="G53" s="7" t="s">
        <v>71</v>
      </c>
      <c r="H53" s="7"/>
      <c r="I53" s="7"/>
      <c r="J53" s="12" t="s">
        <v>157</v>
      </c>
      <c r="K53" s="21" t="s">
        <v>128</v>
      </c>
      <c r="L53" s="3"/>
      <c r="M53" s="3"/>
      <c r="N53" s="3">
        <v>1</v>
      </c>
      <c r="O53" s="3">
        <v>0</v>
      </c>
      <c r="P53" s="3"/>
      <c r="Q53" s="3"/>
      <c r="R53" s="3"/>
      <c r="S53" s="3"/>
      <c r="T53" s="3"/>
      <c r="U53" s="3"/>
      <c r="V53" s="3">
        <v>1</v>
      </c>
      <c r="W53" s="3">
        <v>1</v>
      </c>
      <c r="X53" s="3" t="s">
        <v>98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11" t="s">
        <v>98</v>
      </c>
      <c r="AL53" s="9"/>
      <c r="AM53" s="5"/>
    </row>
    <row r="54" spans="1:39" ht="31.5" x14ac:dyDescent="0.25">
      <c r="A54" s="17">
        <v>43</v>
      </c>
      <c r="B54" s="49"/>
      <c r="C54" s="3"/>
      <c r="D54" s="3"/>
      <c r="E54" s="3"/>
      <c r="F54" s="3"/>
      <c r="G54" s="7" t="s">
        <v>72</v>
      </c>
      <c r="H54" s="7"/>
      <c r="I54" s="7"/>
      <c r="J54" s="12" t="s">
        <v>157</v>
      </c>
      <c r="K54" s="21" t="s">
        <v>129</v>
      </c>
      <c r="L54" s="3"/>
      <c r="M54" s="3"/>
      <c r="N54" s="3">
        <v>1</v>
      </c>
      <c r="O54" s="3">
        <v>0</v>
      </c>
      <c r="P54" s="3"/>
      <c r="Q54" s="3"/>
      <c r="R54" s="3"/>
      <c r="S54" s="3"/>
      <c r="T54" s="3"/>
      <c r="U54" s="3"/>
      <c r="V54" s="3">
        <v>1</v>
      </c>
      <c r="W54" s="3">
        <v>1</v>
      </c>
      <c r="X54" s="3" t="s">
        <v>98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11" t="s">
        <v>98</v>
      </c>
      <c r="AL54" s="9"/>
      <c r="AM54" s="5"/>
    </row>
    <row r="55" spans="1:39" ht="31.5" x14ac:dyDescent="0.25">
      <c r="A55" s="17">
        <v>44</v>
      </c>
      <c r="B55" s="49"/>
      <c r="C55" s="3"/>
      <c r="D55" s="3"/>
      <c r="E55" s="3"/>
      <c r="F55" s="3"/>
      <c r="G55" s="7" t="s">
        <v>73</v>
      </c>
      <c r="H55" s="7"/>
      <c r="I55" s="7"/>
      <c r="J55" s="12" t="s">
        <v>157</v>
      </c>
      <c r="K55" s="21" t="s">
        <v>130</v>
      </c>
      <c r="L55" s="3"/>
      <c r="M55" s="3"/>
      <c r="N55" s="3">
        <v>1</v>
      </c>
      <c r="O55" s="3">
        <v>0</v>
      </c>
      <c r="P55" s="3"/>
      <c r="Q55" s="3"/>
      <c r="R55" s="3"/>
      <c r="S55" s="3"/>
      <c r="T55" s="3"/>
      <c r="U55" s="3"/>
      <c r="V55" s="3">
        <v>1</v>
      </c>
      <c r="W55" s="3">
        <v>1</v>
      </c>
      <c r="X55" s="3" t="s">
        <v>98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11" t="s">
        <v>98</v>
      </c>
      <c r="AL55" s="9"/>
      <c r="AM55" s="5"/>
    </row>
    <row r="56" spans="1:39" ht="31.5" x14ac:dyDescent="0.25">
      <c r="A56" s="17">
        <v>45</v>
      </c>
      <c r="B56" s="49"/>
      <c r="C56" s="3"/>
      <c r="D56" s="3"/>
      <c r="E56" s="3"/>
      <c r="F56" s="3"/>
      <c r="G56" s="7" t="s">
        <v>74</v>
      </c>
      <c r="H56" s="7"/>
      <c r="I56" s="7"/>
      <c r="J56" s="12" t="s">
        <v>157</v>
      </c>
      <c r="K56" s="21" t="s">
        <v>131</v>
      </c>
      <c r="L56" s="3"/>
      <c r="M56" s="3"/>
      <c r="N56" s="3">
        <v>1</v>
      </c>
      <c r="O56" s="3">
        <v>0</v>
      </c>
      <c r="P56" s="3"/>
      <c r="Q56" s="3"/>
      <c r="R56" s="3"/>
      <c r="S56" s="3"/>
      <c r="T56" s="3"/>
      <c r="U56" s="3"/>
      <c r="V56" s="3">
        <v>1</v>
      </c>
      <c r="W56" s="3">
        <v>1</v>
      </c>
      <c r="X56" s="3" t="s">
        <v>98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11" t="s">
        <v>98</v>
      </c>
      <c r="AL56" s="9"/>
      <c r="AM56" s="5"/>
    </row>
    <row r="57" spans="1:39" ht="31.5" x14ac:dyDescent="0.25">
      <c r="A57" s="17">
        <v>46</v>
      </c>
      <c r="B57" s="49"/>
      <c r="C57" s="3"/>
      <c r="D57" s="3"/>
      <c r="E57" s="3"/>
      <c r="F57" s="3"/>
      <c r="G57" s="7" t="s">
        <v>75</v>
      </c>
      <c r="H57" s="7"/>
      <c r="I57" s="7"/>
      <c r="J57" s="12" t="s">
        <v>157</v>
      </c>
      <c r="K57" s="21" t="s">
        <v>132</v>
      </c>
      <c r="L57" s="3"/>
      <c r="M57" s="3"/>
      <c r="N57" s="3">
        <v>1</v>
      </c>
      <c r="O57" s="3">
        <v>0</v>
      </c>
      <c r="P57" s="3"/>
      <c r="Q57" s="3"/>
      <c r="R57" s="3"/>
      <c r="S57" s="3"/>
      <c r="T57" s="3"/>
      <c r="U57" s="3"/>
      <c r="V57" s="3">
        <v>1</v>
      </c>
      <c r="W57" s="3">
        <v>1</v>
      </c>
      <c r="X57" s="3" t="s">
        <v>98</v>
      </c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11" t="s">
        <v>98</v>
      </c>
      <c r="AL57" s="9"/>
      <c r="AM57" s="5"/>
    </row>
    <row r="58" spans="1:39" ht="31.5" x14ac:dyDescent="0.25">
      <c r="A58" s="17">
        <v>47</v>
      </c>
      <c r="B58" s="49"/>
      <c r="C58" s="3"/>
      <c r="D58" s="3"/>
      <c r="E58" s="3"/>
      <c r="F58" s="3"/>
      <c r="G58" s="7" t="s">
        <v>76</v>
      </c>
      <c r="H58" s="7"/>
      <c r="I58" s="7"/>
      <c r="J58" s="12" t="s">
        <v>157</v>
      </c>
      <c r="K58" s="21" t="s">
        <v>133</v>
      </c>
      <c r="L58" s="3"/>
      <c r="M58" s="3"/>
      <c r="N58" s="3">
        <v>1</v>
      </c>
      <c r="O58" s="3">
        <v>0</v>
      </c>
      <c r="P58" s="3"/>
      <c r="Q58" s="3"/>
      <c r="R58" s="3"/>
      <c r="S58" s="3"/>
      <c r="T58" s="3"/>
      <c r="U58" s="3"/>
      <c r="V58" s="3">
        <v>1</v>
      </c>
      <c r="W58" s="3">
        <v>1</v>
      </c>
      <c r="X58" s="3" t="s">
        <v>98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11" t="s">
        <v>98</v>
      </c>
      <c r="AL58" s="9"/>
      <c r="AM58" s="5"/>
    </row>
    <row r="59" spans="1:39" ht="31.5" x14ac:dyDescent="0.25">
      <c r="A59" s="17">
        <v>48</v>
      </c>
      <c r="B59" s="49"/>
      <c r="C59" s="3"/>
      <c r="D59" s="3"/>
      <c r="E59" s="3"/>
      <c r="F59" s="3"/>
      <c r="G59" s="7" t="s">
        <v>77</v>
      </c>
      <c r="H59" s="7"/>
      <c r="I59" s="7"/>
      <c r="J59" s="12" t="s">
        <v>157</v>
      </c>
      <c r="K59" s="21" t="s">
        <v>134</v>
      </c>
      <c r="L59" s="3"/>
      <c r="M59" s="3"/>
      <c r="N59" s="3">
        <v>1</v>
      </c>
      <c r="O59" s="3">
        <v>0</v>
      </c>
      <c r="P59" s="3"/>
      <c r="Q59" s="3"/>
      <c r="R59" s="3"/>
      <c r="S59" s="3"/>
      <c r="T59" s="3"/>
      <c r="U59" s="3"/>
      <c r="V59" s="3">
        <v>1</v>
      </c>
      <c r="W59" s="3">
        <v>1</v>
      </c>
      <c r="X59" s="3" t="s">
        <v>98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11" t="s">
        <v>98</v>
      </c>
      <c r="AL59" s="9"/>
      <c r="AM59" s="5"/>
    </row>
    <row r="60" spans="1:39" ht="31.5" x14ac:dyDescent="0.25">
      <c r="A60" s="17">
        <v>49</v>
      </c>
      <c r="B60" s="49"/>
      <c r="C60" s="3"/>
      <c r="D60" s="3"/>
      <c r="E60" s="3"/>
      <c r="F60" s="3"/>
      <c r="G60" s="7" t="s">
        <v>78</v>
      </c>
      <c r="H60" s="7"/>
      <c r="I60" s="7"/>
      <c r="J60" s="12" t="s">
        <v>157</v>
      </c>
      <c r="K60" s="21" t="s">
        <v>135</v>
      </c>
      <c r="L60" s="3"/>
      <c r="M60" s="3"/>
      <c r="N60" s="3">
        <v>1</v>
      </c>
      <c r="O60" s="3">
        <v>0</v>
      </c>
      <c r="P60" s="3"/>
      <c r="Q60" s="3"/>
      <c r="R60" s="3"/>
      <c r="S60" s="3"/>
      <c r="T60" s="3"/>
      <c r="U60" s="3"/>
      <c r="V60" s="3">
        <v>1</v>
      </c>
      <c r="W60" s="3">
        <v>1</v>
      </c>
      <c r="X60" s="3" t="s">
        <v>98</v>
      </c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11" t="s">
        <v>98</v>
      </c>
      <c r="AL60" s="9"/>
      <c r="AM60" s="5"/>
    </row>
    <row r="61" spans="1:39" ht="31.5" x14ac:dyDescent="0.25">
      <c r="A61" s="17">
        <v>50</v>
      </c>
      <c r="B61" s="49"/>
      <c r="C61" s="3"/>
      <c r="D61" s="3"/>
      <c r="E61" s="3"/>
      <c r="F61" s="3"/>
      <c r="G61" s="7" t="s">
        <v>79</v>
      </c>
      <c r="H61" s="7"/>
      <c r="I61" s="7"/>
      <c r="J61" s="12" t="s">
        <v>157</v>
      </c>
      <c r="K61" s="7" t="s">
        <v>136</v>
      </c>
      <c r="L61" s="3"/>
      <c r="M61" s="3"/>
      <c r="N61" s="3">
        <v>1</v>
      </c>
      <c r="O61" s="3">
        <v>0</v>
      </c>
      <c r="P61" s="3"/>
      <c r="Q61" s="3"/>
      <c r="R61" s="3"/>
      <c r="S61" s="3"/>
      <c r="T61" s="3"/>
      <c r="U61" s="3"/>
      <c r="V61" s="3">
        <v>1</v>
      </c>
      <c r="W61" s="3">
        <v>1</v>
      </c>
      <c r="X61" s="3" t="s">
        <v>98</v>
      </c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11" t="s">
        <v>98</v>
      </c>
      <c r="AL61" s="9"/>
      <c r="AM61" s="5"/>
    </row>
    <row r="62" spans="1:39" ht="56.25" customHeight="1" x14ac:dyDescent="0.25">
      <c r="A62" s="17">
        <v>51</v>
      </c>
      <c r="B62" s="49"/>
      <c r="C62" s="3"/>
      <c r="D62" s="3"/>
      <c r="E62" s="3"/>
      <c r="F62" s="3"/>
      <c r="G62" s="7" t="s">
        <v>80</v>
      </c>
      <c r="H62" s="7"/>
      <c r="I62" s="7"/>
      <c r="J62" s="12" t="s">
        <v>157</v>
      </c>
      <c r="K62" s="7" t="s">
        <v>137</v>
      </c>
      <c r="L62" s="3"/>
      <c r="M62" s="3"/>
      <c r="N62" s="3">
        <v>1</v>
      </c>
      <c r="O62" s="3">
        <v>0</v>
      </c>
      <c r="P62" s="3"/>
      <c r="Q62" s="3"/>
      <c r="R62" s="3"/>
      <c r="S62" s="3"/>
      <c r="T62" s="3"/>
      <c r="U62" s="3"/>
      <c r="V62" s="3">
        <v>1</v>
      </c>
      <c r="W62" s="3">
        <v>1</v>
      </c>
      <c r="X62" s="3" t="s">
        <v>98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11" t="s">
        <v>98</v>
      </c>
      <c r="AL62" s="9"/>
      <c r="AM62" s="5"/>
    </row>
    <row r="63" spans="1:39" ht="46.5" customHeight="1" x14ac:dyDescent="0.25">
      <c r="A63" s="17">
        <v>52</v>
      </c>
      <c r="B63" s="49"/>
      <c r="C63" s="3"/>
      <c r="D63" s="3"/>
      <c r="E63" s="3"/>
      <c r="F63" s="3"/>
      <c r="G63" s="7" t="s">
        <v>81</v>
      </c>
      <c r="H63" s="7"/>
      <c r="I63" s="7"/>
      <c r="J63" s="12" t="s">
        <v>157</v>
      </c>
      <c r="K63" s="7" t="s">
        <v>138</v>
      </c>
      <c r="L63" s="3"/>
      <c r="M63" s="3"/>
      <c r="N63" s="3">
        <v>1</v>
      </c>
      <c r="O63" s="3">
        <v>0</v>
      </c>
      <c r="P63" s="3"/>
      <c r="Q63" s="3"/>
      <c r="R63" s="3"/>
      <c r="S63" s="3"/>
      <c r="T63" s="3"/>
      <c r="U63" s="3"/>
      <c r="V63" s="3">
        <v>1</v>
      </c>
      <c r="W63" s="3">
        <v>1</v>
      </c>
      <c r="X63" s="3" t="s">
        <v>98</v>
      </c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11" t="s">
        <v>98</v>
      </c>
      <c r="AL63" s="9"/>
      <c r="AM63" s="5"/>
    </row>
    <row r="64" spans="1:39" ht="59.65" customHeight="1" x14ac:dyDescent="0.25">
      <c r="A64" s="17">
        <v>53</v>
      </c>
      <c r="B64" s="49"/>
      <c r="C64" s="3"/>
      <c r="D64" s="3"/>
      <c r="E64" s="3"/>
      <c r="F64" s="3"/>
      <c r="G64" s="7" t="s">
        <v>82</v>
      </c>
      <c r="H64" s="7"/>
      <c r="I64" s="7"/>
      <c r="J64" s="12" t="s">
        <v>157</v>
      </c>
      <c r="K64" s="7" t="s">
        <v>139</v>
      </c>
      <c r="L64" s="3"/>
      <c r="M64" s="3"/>
      <c r="N64" s="3">
        <v>1</v>
      </c>
      <c r="O64" s="3">
        <v>0</v>
      </c>
      <c r="P64" s="3"/>
      <c r="Q64" s="3"/>
      <c r="R64" s="3"/>
      <c r="S64" s="3"/>
      <c r="T64" s="3"/>
      <c r="U64" s="3"/>
      <c r="V64" s="3">
        <v>1</v>
      </c>
      <c r="W64" s="3">
        <v>1</v>
      </c>
      <c r="X64" s="3" t="s">
        <v>98</v>
      </c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11" t="s">
        <v>98</v>
      </c>
      <c r="AL64" s="9"/>
      <c r="AM64" s="5"/>
    </row>
    <row r="65" spans="1:39" ht="98.25" customHeight="1" x14ac:dyDescent="0.25">
      <c r="A65" s="17">
        <v>54</v>
      </c>
      <c r="B65" s="49"/>
      <c r="C65" s="3"/>
      <c r="D65" s="3"/>
      <c r="E65" s="3"/>
      <c r="F65" s="3"/>
      <c r="G65" s="7" t="s">
        <v>83</v>
      </c>
      <c r="H65" s="7"/>
      <c r="I65" s="7"/>
      <c r="J65" s="12" t="s">
        <v>157</v>
      </c>
      <c r="K65" s="7" t="s">
        <v>140</v>
      </c>
      <c r="L65" s="3"/>
      <c r="M65" s="3"/>
      <c r="N65" s="3">
        <v>1</v>
      </c>
      <c r="O65" s="3">
        <v>0</v>
      </c>
      <c r="P65" s="3"/>
      <c r="Q65" s="3"/>
      <c r="R65" s="3"/>
      <c r="S65" s="3"/>
      <c r="T65" s="3"/>
      <c r="U65" s="3"/>
      <c r="V65" s="3">
        <v>1</v>
      </c>
      <c r="W65" s="3">
        <v>1</v>
      </c>
      <c r="X65" s="3" t="s">
        <v>98</v>
      </c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11" t="s">
        <v>98</v>
      </c>
      <c r="AL65" s="9"/>
      <c r="AM65" s="5"/>
    </row>
    <row r="66" spans="1:39" ht="64.150000000000006" customHeight="1" x14ac:dyDescent="0.25">
      <c r="A66" s="17">
        <v>55</v>
      </c>
      <c r="B66" s="49"/>
      <c r="C66" s="3"/>
      <c r="D66" s="3"/>
      <c r="E66" s="3"/>
      <c r="F66" s="3"/>
      <c r="G66" s="7" t="s">
        <v>84</v>
      </c>
      <c r="H66" s="7"/>
      <c r="I66" s="7"/>
      <c r="J66" s="12" t="s">
        <v>157</v>
      </c>
      <c r="K66" s="7" t="s">
        <v>141</v>
      </c>
      <c r="L66" s="3"/>
      <c r="M66" s="3"/>
      <c r="N66" s="3">
        <v>1</v>
      </c>
      <c r="O66" s="3">
        <v>0</v>
      </c>
      <c r="P66" s="3"/>
      <c r="Q66" s="3"/>
      <c r="R66" s="3"/>
      <c r="S66" s="3"/>
      <c r="T66" s="3"/>
      <c r="U66" s="3"/>
      <c r="V66" s="3">
        <v>1</v>
      </c>
      <c r="W66" s="3">
        <v>1</v>
      </c>
      <c r="X66" s="3" t="s">
        <v>98</v>
      </c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11" t="s">
        <v>98</v>
      </c>
      <c r="AL66" s="9"/>
      <c r="AM66" s="5"/>
    </row>
    <row r="67" spans="1:39" ht="146.1" customHeight="1" x14ac:dyDescent="0.25">
      <c r="A67" s="17">
        <v>56</v>
      </c>
      <c r="B67" s="49"/>
      <c r="C67" s="3"/>
      <c r="D67" s="3"/>
      <c r="E67" s="3"/>
      <c r="F67" s="3"/>
      <c r="G67" s="7" t="s">
        <v>85</v>
      </c>
      <c r="H67" s="7"/>
      <c r="I67" s="7"/>
      <c r="J67" s="12" t="s">
        <v>157</v>
      </c>
      <c r="K67" s="7" t="s">
        <v>142</v>
      </c>
      <c r="L67" s="3"/>
      <c r="M67" s="3"/>
      <c r="N67" s="3">
        <v>1</v>
      </c>
      <c r="O67" s="3">
        <v>0</v>
      </c>
      <c r="P67" s="3"/>
      <c r="Q67" s="3"/>
      <c r="R67" s="3"/>
      <c r="S67" s="3"/>
      <c r="T67" s="3"/>
      <c r="U67" s="3"/>
      <c r="V67" s="3">
        <v>1</v>
      </c>
      <c r="W67" s="3">
        <v>1</v>
      </c>
      <c r="X67" s="3" t="s">
        <v>98</v>
      </c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11" t="s">
        <v>98</v>
      </c>
      <c r="AL67" s="9"/>
      <c r="AM67" s="5"/>
    </row>
    <row r="68" spans="1:39" ht="191.1" customHeight="1" x14ac:dyDescent="0.25">
      <c r="A68" s="17">
        <v>57</v>
      </c>
      <c r="B68" s="49"/>
      <c r="C68" s="3"/>
      <c r="D68" s="3"/>
      <c r="E68" s="3"/>
      <c r="F68" s="3"/>
      <c r="G68" s="7" t="s">
        <v>86</v>
      </c>
      <c r="H68" s="7"/>
      <c r="I68" s="7"/>
      <c r="J68" s="12" t="s">
        <v>157</v>
      </c>
      <c r="K68" s="7" t="s">
        <v>143</v>
      </c>
      <c r="L68" s="3"/>
      <c r="M68" s="3"/>
      <c r="N68" s="3">
        <v>1</v>
      </c>
      <c r="O68" s="3">
        <v>0</v>
      </c>
      <c r="P68" s="3"/>
      <c r="Q68" s="3"/>
      <c r="R68" s="3"/>
      <c r="S68" s="3"/>
      <c r="T68" s="3"/>
      <c r="U68" s="3"/>
      <c r="V68" s="3">
        <v>1</v>
      </c>
      <c r="W68" s="3">
        <v>1</v>
      </c>
      <c r="X68" s="3" t="s">
        <v>98</v>
      </c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11" t="s">
        <v>98</v>
      </c>
      <c r="AL68" s="9"/>
      <c r="AM68" s="5"/>
    </row>
    <row r="69" spans="1:39" ht="189" x14ac:dyDescent="0.25">
      <c r="A69" s="17">
        <v>58</v>
      </c>
      <c r="B69" s="49"/>
      <c r="C69" s="3"/>
      <c r="D69" s="3"/>
      <c r="E69" s="3"/>
      <c r="F69" s="3"/>
      <c r="G69" s="7" t="s">
        <v>87</v>
      </c>
      <c r="H69" s="7"/>
      <c r="I69" s="7"/>
      <c r="J69" s="12" t="s">
        <v>157</v>
      </c>
      <c r="K69" s="7" t="s">
        <v>142</v>
      </c>
      <c r="L69" s="3"/>
      <c r="M69" s="3"/>
      <c r="N69" s="3">
        <v>1</v>
      </c>
      <c r="O69" s="3">
        <v>0</v>
      </c>
      <c r="P69" s="3"/>
      <c r="Q69" s="3"/>
      <c r="R69" s="3"/>
      <c r="S69" s="3"/>
      <c r="T69" s="3"/>
      <c r="U69" s="3"/>
      <c r="V69" s="3">
        <v>1</v>
      </c>
      <c r="W69" s="3">
        <v>1</v>
      </c>
      <c r="X69" s="3" t="s">
        <v>98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11" t="s">
        <v>98</v>
      </c>
      <c r="AL69" s="9"/>
      <c r="AM69" s="5"/>
    </row>
    <row r="70" spans="1:39" ht="64.150000000000006" customHeight="1" x14ac:dyDescent="0.25">
      <c r="A70" s="17">
        <v>59</v>
      </c>
      <c r="B70" s="49"/>
      <c r="C70" s="3"/>
      <c r="D70" s="3"/>
      <c r="E70" s="3"/>
      <c r="F70" s="3"/>
      <c r="G70" s="7" t="s">
        <v>88</v>
      </c>
      <c r="H70" s="7"/>
      <c r="I70" s="7"/>
      <c r="J70" s="12" t="s">
        <v>157</v>
      </c>
      <c r="K70" s="7" t="s">
        <v>144</v>
      </c>
      <c r="L70" s="3"/>
      <c r="M70" s="3"/>
      <c r="N70" s="3">
        <v>1</v>
      </c>
      <c r="O70" s="3">
        <v>0</v>
      </c>
      <c r="P70" s="3"/>
      <c r="Q70" s="3"/>
      <c r="R70" s="3"/>
      <c r="S70" s="3"/>
      <c r="T70" s="3"/>
      <c r="U70" s="3"/>
      <c r="V70" s="3">
        <v>1</v>
      </c>
      <c r="W70" s="3">
        <v>1</v>
      </c>
      <c r="X70" s="3" t="s">
        <v>98</v>
      </c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11" t="s">
        <v>98</v>
      </c>
      <c r="AL70" s="9"/>
      <c r="AM70" s="5"/>
    </row>
    <row r="71" spans="1:39" ht="69.400000000000006" customHeight="1" x14ac:dyDescent="0.25">
      <c r="A71" s="17">
        <v>60</v>
      </c>
      <c r="B71" s="49"/>
      <c r="C71" s="3"/>
      <c r="D71" s="3"/>
      <c r="E71" s="3"/>
      <c r="F71" s="3"/>
      <c r="G71" s="7" t="s">
        <v>89</v>
      </c>
      <c r="H71" s="7"/>
      <c r="I71" s="7"/>
      <c r="J71" s="12" t="s">
        <v>157</v>
      </c>
      <c r="K71" s="7" t="s">
        <v>145</v>
      </c>
      <c r="L71" s="3"/>
      <c r="M71" s="3"/>
      <c r="N71" s="3">
        <v>1</v>
      </c>
      <c r="O71" s="3">
        <v>0</v>
      </c>
      <c r="P71" s="3"/>
      <c r="Q71" s="3"/>
      <c r="R71" s="3"/>
      <c r="S71" s="3"/>
      <c r="T71" s="3"/>
      <c r="U71" s="3"/>
      <c r="V71" s="3">
        <v>1</v>
      </c>
      <c r="W71" s="3">
        <v>1</v>
      </c>
      <c r="X71" s="3" t="s">
        <v>98</v>
      </c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11" t="s">
        <v>98</v>
      </c>
      <c r="AL71" s="9"/>
      <c r="AM71" s="5"/>
    </row>
    <row r="72" spans="1:39" ht="71.45" customHeight="1" x14ac:dyDescent="0.25">
      <c r="A72" s="17">
        <v>61</v>
      </c>
      <c r="B72" s="49"/>
      <c r="C72" s="3"/>
      <c r="D72" s="3"/>
      <c r="E72" s="3"/>
      <c r="F72" s="3"/>
      <c r="G72" s="7" t="s">
        <v>90</v>
      </c>
      <c r="H72" s="7"/>
      <c r="I72" s="7"/>
      <c r="J72" s="12" t="s">
        <v>157</v>
      </c>
      <c r="K72" s="7" t="s">
        <v>146</v>
      </c>
      <c r="L72" s="3"/>
      <c r="M72" s="3"/>
      <c r="N72" s="3">
        <v>1</v>
      </c>
      <c r="O72" s="3">
        <v>0</v>
      </c>
      <c r="P72" s="3"/>
      <c r="Q72" s="3"/>
      <c r="R72" s="3"/>
      <c r="S72" s="3"/>
      <c r="T72" s="3"/>
      <c r="U72" s="3"/>
      <c r="V72" s="3">
        <v>1</v>
      </c>
      <c r="W72" s="3">
        <v>1</v>
      </c>
      <c r="X72" s="3" t="s">
        <v>98</v>
      </c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11" t="s">
        <v>98</v>
      </c>
      <c r="AL72" s="9"/>
      <c r="AM72" s="5"/>
    </row>
    <row r="73" spans="1:39" ht="62.85" customHeight="1" x14ac:dyDescent="0.25">
      <c r="A73" s="17">
        <v>62</v>
      </c>
      <c r="B73" s="49"/>
      <c r="C73" s="3"/>
      <c r="D73" s="3"/>
      <c r="E73" s="3"/>
      <c r="F73" s="3"/>
      <c r="G73" s="7" t="s">
        <v>91</v>
      </c>
      <c r="H73" s="7"/>
      <c r="I73" s="7"/>
      <c r="J73" s="12" t="s">
        <v>157</v>
      </c>
      <c r="K73" s="7" t="s">
        <v>147</v>
      </c>
      <c r="L73" s="3"/>
      <c r="M73" s="3"/>
      <c r="N73" s="3">
        <v>1</v>
      </c>
      <c r="O73" s="3">
        <v>0</v>
      </c>
      <c r="P73" s="3"/>
      <c r="Q73" s="3"/>
      <c r="R73" s="3"/>
      <c r="S73" s="3"/>
      <c r="T73" s="3"/>
      <c r="U73" s="3"/>
      <c r="V73" s="3">
        <v>1</v>
      </c>
      <c r="W73" s="3">
        <v>1</v>
      </c>
      <c r="X73" s="3" t="s">
        <v>98</v>
      </c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11" t="s">
        <v>98</v>
      </c>
      <c r="AL73" s="9"/>
      <c r="AM73" s="5"/>
    </row>
    <row r="74" spans="1:39" ht="56.25" customHeight="1" x14ac:dyDescent="0.25">
      <c r="A74" s="17">
        <v>63</v>
      </c>
      <c r="B74" s="49"/>
      <c r="C74" s="3"/>
      <c r="D74" s="3"/>
      <c r="E74" s="3"/>
      <c r="F74" s="3"/>
      <c r="G74" s="7" t="s">
        <v>92</v>
      </c>
      <c r="H74" s="7"/>
      <c r="I74" s="7"/>
      <c r="J74" s="12" t="s">
        <v>157</v>
      </c>
      <c r="K74" s="7" t="s">
        <v>148</v>
      </c>
      <c r="L74" s="3"/>
      <c r="M74" s="3"/>
      <c r="N74" s="3">
        <v>1</v>
      </c>
      <c r="O74" s="3">
        <v>0</v>
      </c>
      <c r="P74" s="3"/>
      <c r="Q74" s="3"/>
      <c r="R74" s="3"/>
      <c r="S74" s="3"/>
      <c r="T74" s="3"/>
      <c r="U74" s="3"/>
      <c r="V74" s="3">
        <v>1</v>
      </c>
      <c r="W74" s="3">
        <v>1</v>
      </c>
      <c r="X74" s="3" t="s">
        <v>98</v>
      </c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11" t="s">
        <v>98</v>
      </c>
      <c r="AL74" s="9"/>
      <c r="AM74" s="5"/>
    </row>
    <row r="75" spans="1:39" ht="121.15" customHeight="1" x14ac:dyDescent="0.25">
      <c r="A75" s="17">
        <v>64</v>
      </c>
      <c r="B75" s="49"/>
      <c r="C75" s="3"/>
      <c r="D75" s="3"/>
      <c r="E75" s="3"/>
      <c r="F75" s="3"/>
      <c r="G75" s="7" t="s">
        <v>159</v>
      </c>
      <c r="H75" s="7"/>
      <c r="I75" s="7"/>
      <c r="J75" s="12" t="s">
        <v>157</v>
      </c>
      <c r="K75" s="7" t="s">
        <v>149</v>
      </c>
      <c r="L75" s="3"/>
      <c r="M75" s="3"/>
      <c r="N75" s="3">
        <v>1</v>
      </c>
      <c r="O75" s="3">
        <v>0</v>
      </c>
      <c r="P75" s="3"/>
      <c r="Q75" s="3"/>
      <c r="R75" s="3"/>
      <c r="S75" s="3"/>
      <c r="T75" s="3"/>
      <c r="U75" s="3"/>
      <c r="V75" s="3">
        <v>1</v>
      </c>
      <c r="W75" s="3">
        <v>1</v>
      </c>
      <c r="X75" s="3" t="s">
        <v>98</v>
      </c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11" t="s">
        <v>98</v>
      </c>
      <c r="AL75" s="9"/>
      <c r="AM75" s="5"/>
    </row>
    <row r="76" spans="1:39" ht="97.5" customHeight="1" x14ac:dyDescent="0.25">
      <c r="A76" s="17">
        <v>65</v>
      </c>
      <c r="B76" s="49"/>
      <c r="C76" s="3"/>
      <c r="D76" s="3"/>
      <c r="E76" s="3"/>
      <c r="F76" s="3"/>
      <c r="G76" s="7" t="s">
        <v>160</v>
      </c>
      <c r="H76" s="7"/>
      <c r="I76" s="7"/>
      <c r="J76" s="12" t="s">
        <v>157</v>
      </c>
      <c r="K76" s="7" t="s">
        <v>150</v>
      </c>
      <c r="L76" s="3"/>
      <c r="M76" s="3"/>
      <c r="N76" s="3">
        <v>1</v>
      </c>
      <c r="O76" s="3">
        <v>0</v>
      </c>
      <c r="P76" s="3"/>
      <c r="Q76" s="3"/>
      <c r="R76" s="3"/>
      <c r="S76" s="3"/>
      <c r="T76" s="3"/>
      <c r="U76" s="3"/>
      <c r="V76" s="3">
        <v>1</v>
      </c>
      <c r="W76" s="3">
        <v>1</v>
      </c>
      <c r="X76" s="3" t="s">
        <v>98</v>
      </c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11" t="s">
        <v>98</v>
      </c>
      <c r="AL76" s="9"/>
      <c r="AM76" s="5"/>
    </row>
    <row r="77" spans="1:39" ht="87" customHeight="1" x14ac:dyDescent="0.25">
      <c r="A77" s="17">
        <v>66</v>
      </c>
      <c r="B77" s="49"/>
      <c r="C77" s="3"/>
      <c r="D77" s="3"/>
      <c r="E77" s="3"/>
      <c r="F77" s="3"/>
      <c r="G77" s="7" t="s">
        <v>161</v>
      </c>
      <c r="H77" s="7"/>
      <c r="I77" s="7"/>
      <c r="J77" s="12" t="s">
        <v>157</v>
      </c>
      <c r="K77" s="7" t="s">
        <v>151</v>
      </c>
      <c r="L77" s="3"/>
      <c r="M77" s="3"/>
      <c r="N77" s="3">
        <v>1</v>
      </c>
      <c r="O77" s="3">
        <v>0</v>
      </c>
      <c r="P77" s="3"/>
      <c r="Q77" s="3"/>
      <c r="R77" s="3"/>
      <c r="S77" s="3"/>
      <c r="T77" s="3"/>
      <c r="U77" s="3"/>
      <c r="V77" s="3">
        <v>1</v>
      </c>
      <c r="W77" s="3">
        <v>1</v>
      </c>
      <c r="X77" s="3" t="s">
        <v>98</v>
      </c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11" t="s">
        <v>98</v>
      </c>
      <c r="AL77" s="9"/>
      <c r="AM77" s="5"/>
    </row>
    <row r="78" spans="1:39" ht="72.599999999999994" customHeight="1" x14ac:dyDescent="0.25">
      <c r="A78" s="17">
        <v>67</v>
      </c>
      <c r="B78" s="49"/>
      <c r="C78" s="3"/>
      <c r="D78" s="3"/>
      <c r="E78" s="3"/>
      <c r="F78" s="3"/>
      <c r="G78" s="7" t="s">
        <v>93</v>
      </c>
      <c r="H78" s="7"/>
      <c r="I78" s="7"/>
      <c r="J78" s="12" t="s">
        <v>157</v>
      </c>
      <c r="K78" s="7" t="s">
        <v>152</v>
      </c>
      <c r="L78" s="3"/>
      <c r="M78" s="3"/>
      <c r="N78" s="3">
        <v>1</v>
      </c>
      <c r="O78" s="3">
        <v>0</v>
      </c>
      <c r="P78" s="3"/>
      <c r="Q78" s="3"/>
      <c r="R78" s="3"/>
      <c r="S78" s="3"/>
      <c r="T78" s="3"/>
      <c r="U78" s="3"/>
      <c r="V78" s="3">
        <v>1</v>
      </c>
      <c r="W78" s="3">
        <v>1</v>
      </c>
      <c r="X78" s="3" t="s">
        <v>98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11" t="s">
        <v>98</v>
      </c>
      <c r="AL78" s="9"/>
      <c r="AM78" s="5"/>
    </row>
    <row r="79" spans="1:39" ht="78.75" x14ac:dyDescent="0.25">
      <c r="A79" s="17">
        <v>68</v>
      </c>
      <c r="B79" s="49"/>
      <c r="C79" s="3"/>
      <c r="D79" s="3"/>
      <c r="E79" s="3"/>
      <c r="F79" s="3"/>
      <c r="G79" s="7" t="s">
        <v>94</v>
      </c>
      <c r="H79" s="7"/>
      <c r="I79" s="7"/>
      <c r="J79" s="12" t="s">
        <v>157</v>
      </c>
      <c r="K79" s="7" t="s">
        <v>153</v>
      </c>
      <c r="L79" s="3"/>
      <c r="M79" s="3"/>
      <c r="N79" s="3">
        <v>1</v>
      </c>
      <c r="O79" s="3">
        <v>0</v>
      </c>
      <c r="P79" s="3"/>
      <c r="Q79" s="3"/>
      <c r="R79" s="3"/>
      <c r="S79" s="3"/>
      <c r="T79" s="3"/>
      <c r="U79" s="3"/>
      <c r="V79" s="3">
        <v>1</v>
      </c>
      <c r="W79" s="3">
        <v>1</v>
      </c>
      <c r="X79" s="3" t="s">
        <v>98</v>
      </c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11" t="s">
        <v>98</v>
      </c>
      <c r="AL79" s="9"/>
      <c r="AM79" s="5"/>
    </row>
    <row r="80" spans="1:39" ht="103.5" customHeight="1" x14ac:dyDescent="0.25">
      <c r="A80" s="17">
        <v>69</v>
      </c>
      <c r="B80" s="49"/>
      <c r="C80" s="3"/>
      <c r="D80" s="3"/>
      <c r="E80" s="3"/>
      <c r="F80" s="3"/>
      <c r="G80" s="7" t="s">
        <v>95</v>
      </c>
      <c r="H80" s="7"/>
      <c r="I80" s="7"/>
      <c r="J80" s="12" t="s">
        <v>157</v>
      </c>
      <c r="K80" s="7" t="s">
        <v>154</v>
      </c>
      <c r="L80" s="3"/>
      <c r="M80" s="3"/>
      <c r="N80" s="3">
        <v>1</v>
      </c>
      <c r="O80" s="3">
        <v>0</v>
      </c>
      <c r="P80" s="3"/>
      <c r="Q80" s="3"/>
      <c r="R80" s="3"/>
      <c r="S80" s="3"/>
      <c r="T80" s="3"/>
      <c r="U80" s="3"/>
      <c r="V80" s="3">
        <v>1</v>
      </c>
      <c r="W80" s="3">
        <v>1</v>
      </c>
      <c r="X80" s="3" t="s">
        <v>98</v>
      </c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11" t="s">
        <v>98</v>
      </c>
      <c r="AL80" s="9"/>
      <c r="AM80" s="5"/>
    </row>
    <row r="81" spans="1:39" ht="77.25" customHeight="1" x14ac:dyDescent="0.25">
      <c r="A81" s="17">
        <v>70</v>
      </c>
      <c r="B81" s="49"/>
      <c r="C81" s="3"/>
      <c r="D81" s="3"/>
      <c r="E81" s="3"/>
      <c r="F81" s="3"/>
      <c r="G81" s="7" t="s">
        <v>96</v>
      </c>
      <c r="H81" s="7"/>
      <c r="I81" s="7"/>
      <c r="J81" s="12" t="s">
        <v>157</v>
      </c>
      <c r="K81" s="7" t="s">
        <v>155</v>
      </c>
      <c r="L81" s="3"/>
      <c r="M81" s="3"/>
      <c r="N81" s="3">
        <v>1</v>
      </c>
      <c r="O81" s="3">
        <v>0</v>
      </c>
      <c r="P81" s="3"/>
      <c r="Q81" s="3"/>
      <c r="R81" s="3"/>
      <c r="S81" s="3"/>
      <c r="T81" s="3"/>
      <c r="U81" s="3"/>
      <c r="V81" s="3">
        <v>1</v>
      </c>
      <c r="W81" s="3">
        <v>1</v>
      </c>
      <c r="X81" s="3" t="s">
        <v>98</v>
      </c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11" t="s">
        <v>98</v>
      </c>
      <c r="AL81" s="9"/>
      <c r="AM81" s="5"/>
    </row>
    <row r="82" spans="1:39" ht="73.349999999999994" customHeight="1" x14ac:dyDescent="0.25">
      <c r="A82" s="17">
        <v>71</v>
      </c>
      <c r="B82" s="49"/>
      <c r="C82" s="3"/>
      <c r="D82" s="3"/>
      <c r="E82" s="3"/>
      <c r="F82" s="3"/>
      <c r="G82" s="7" t="s">
        <v>96</v>
      </c>
      <c r="H82" s="7"/>
      <c r="I82" s="7"/>
      <c r="J82" s="7" t="s">
        <v>157</v>
      </c>
      <c r="K82" s="7" t="s">
        <v>156</v>
      </c>
      <c r="L82" s="3"/>
      <c r="M82" s="3"/>
      <c r="N82" s="3">
        <v>1</v>
      </c>
      <c r="O82" s="3">
        <v>0</v>
      </c>
      <c r="P82" s="3"/>
      <c r="Q82" s="3"/>
      <c r="R82" s="3"/>
      <c r="S82" s="3"/>
      <c r="T82" s="3"/>
      <c r="U82" s="3"/>
      <c r="V82" s="3">
        <v>1</v>
      </c>
      <c r="W82" s="3">
        <v>1</v>
      </c>
      <c r="X82" s="3" t="s">
        <v>98</v>
      </c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11" t="s">
        <v>98</v>
      </c>
      <c r="AL82" s="9"/>
      <c r="AM82" s="5"/>
    </row>
  </sheetData>
  <mergeCells count="61">
    <mergeCell ref="W7:Y8"/>
    <mergeCell ref="Z7:AA8"/>
    <mergeCell ref="AF8:AF10"/>
    <mergeCell ref="AG8:AG10"/>
    <mergeCell ref="AL7:AL10"/>
    <mergeCell ref="AD8:AD10"/>
    <mergeCell ref="AE8:AE10"/>
    <mergeCell ref="AB7:AB10"/>
    <mergeCell ref="AC7:AC10"/>
    <mergeCell ref="B1:AM1"/>
    <mergeCell ref="B2:AL2"/>
    <mergeCell ref="B3:AL3"/>
    <mergeCell ref="B5:AL5"/>
    <mergeCell ref="AH8:AH10"/>
    <mergeCell ref="J6:J10"/>
    <mergeCell ref="U6:AC6"/>
    <mergeCell ref="AD6:AJ6"/>
    <mergeCell ref="N9:N10"/>
    <mergeCell ref="AA9:AA10"/>
    <mergeCell ref="W9:W10"/>
    <mergeCell ref="X9:X10"/>
    <mergeCell ref="Y9:Y10"/>
    <mergeCell ref="Z9:Z10"/>
    <mergeCell ref="AK7:AK10"/>
    <mergeCell ref="B6:B10"/>
    <mergeCell ref="H6:I6"/>
    <mergeCell ref="I7:I10"/>
    <mergeCell ref="H7:H10"/>
    <mergeCell ref="B11:B82"/>
    <mergeCell ref="V9:V10"/>
    <mergeCell ref="AD7:AE7"/>
    <mergeCell ref="AG7:AH7"/>
    <mergeCell ref="AI7:AI10"/>
    <mergeCell ref="AJ7:AJ10"/>
    <mergeCell ref="A6:A10"/>
    <mergeCell ref="AK6:AL6"/>
    <mergeCell ref="U9:U10"/>
    <mergeCell ref="K9:K10"/>
    <mergeCell ref="L9:L10"/>
    <mergeCell ref="M9:M10"/>
    <mergeCell ref="C6:C10"/>
    <mergeCell ref="G6:G10"/>
    <mergeCell ref="K6:T6"/>
    <mergeCell ref="P7:T7"/>
    <mergeCell ref="P9:P10"/>
    <mergeCell ref="Q9:Q10"/>
    <mergeCell ref="R9:R10"/>
    <mergeCell ref="O9:O10"/>
    <mergeCell ref="K7:O7"/>
    <mergeCell ref="U7:V8"/>
    <mergeCell ref="K8:L8"/>
    <mergeCell ref="M8:O8"/>
    <mergeCell ref="D6:F7"/>
    <mergeCell ref="D8:D10"/>
    <mergeCell ref="E8:F8"/>
    <mergeCell ref="E9:E10"/>
    <mergeCell ref="F9:F10"/>
    <mergeCell ref="T9:T10"/>
    <mergeCell ref="S9:S10"/>
    <mergeCell ref="P8:Q8"/>
    <mergeCell ref="R8:T8"/>
  </mergeCells>
  <phoneticPr fontId="10" type="noConversion"/>
  <printOptions horizontalCentered="1"/>
  <pageMargins left="0.19685039370078741" right="0.19685039370078741" top="0.19685039370078741" bottom="0.19685039370078741" header="0" footer="0"/>
  <pageSetup paperSize="9" scale="10" fitToWidth="10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кладбищам</vt:lpstr>
      <vt:lpstr>'По кладбищам'!Заголовки_для_печати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Лисовская Лариса Михайловна</dc:creator>
  <cp:lastModifiedBy>User</cp:lastModifiedBy>
  <dcterms:created xsi:type="dcterms:W3CDTF">2015-06-05T18:19:34Z</dcterms:created>
  <dcterms:modified xsi:type="dcterms:W3CDTF">2023-09-25T10:08:48Z</dcterms:modified>
</cp:coreProperties>
</file>