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8472" windowHeight="61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<sst xmlns="http://schemas.openxmlformats.org/spreadsheetml/2006/main" count="114" uniqueCount="68">
  <si>
    <t>Показатели</t>
  </si>
  <si>
    <t>в том числе</t>
  </si>
  <si>
    <t>Натуральные</t>
  </si>
  <si>
    <t>показатели</t>
  </si>
  <si>
    <t>организациям</t>
  </si>
  <si>
    <t>Доходы Всего т.р.</t>
  </si>
  <si>
    <t>зарплата</t>
  </si>
  <si>
    <t>соц.страх</t>
  </si>
  <si>
    <t>амортизация</t>
  </si>
  <si>
    <t>эл.энергия</t>
  </si>
  <si>
    <t>хол.вода</t>
  </si>
  <si>
    <t>услуги транспорта</t>
  </si>
  <si>
    <t>накладные расходы</t>
  </si>
  <si>
    <t>в т.ч населению</t>
  </si>
  <si>
    <t>в т.ч население</t>
  </si>
  <si>
    <t>организации</t>
  </si>
  <si>
    <t>Расходы всего</t>
  </si>
  <si>
    <t>услуги рем. Бриг.</t>
  </si>
  <si>
    <t>план</t>
  </si>
  <si>
    <t xml:space="preserve"> факт</t>
  </si>
  <si>
    <t xml:space="preserve">      Всего</t>
  </si>
  <si>
    <t>План</t>
  </si>
  <si>
    <t>Факт</t>
  </si>
  <si>
    <t>налоги</t>
  </si>
  <si>
    <t>Себестоимость</t>
  </si>
  <si>
    <t>с НДС</t>
  </si>
  <si>
    <t>ЭОТ</t>
  </si>
  <si>
    <t xml:space="preserve">матер, тек.ремонт, </t>
  </si>
  <si>
    <t>топливо, ГСМ</t>
  </si>
  <si>
    <t>арендная плата</t>
  </si>
  <si>
    <t xml:space="preserve">    содержание жилья</t>
  </si>
  <si>
    <t>полезный отпуск</t>
  </si>
  <si>
    <t>Водоснабжение</t>
  </si>
  <si>
    <t>Вывоз ТБО</t>
  </si>
  <si>
    <t xml:space="preserve"> размещ.ТБО</t>
  </si>
  <si>
    <t>баня</t>
  </si>
  <si>
    <t>прочие</t>
  </si>
  <si>
    <t>т.м2</t>
  </si>
  <si>
    <t>т.м3</t>
  </si>
  <si>
    <t>т.Гкал</t>
  </si>
  <si>
    <t>т.пом</t>
  </si>
  <si>
    <t>т.пом.</t>
  </si>
  <si>
    <t>Тарифы с НДС</t>
  </si>
  <si>
    <t>Начальник  ММПКХ "Понизовское"</t>
  </si>
  <si>
    <t>Е.И.Захарова</t>
  </si>
  <si>
    <t>ММПКХ "ПОНИЗОВСКОЕ"</t>
  </si>
  <si>
    <t>С П Р А В К А</t>
  </si>
  <si>
    <t>Вывоз       Ж БО</t>
  </si>
  <si>
    <t>Теплоснабжение</t>
  </si>
  <si>
    <t>Финансовый   результат</t>
  </si>
  <si>
    <t>Услуги</t>
  </si>
  <si>
    <t>ЯНВАРЬ -декабрь</t>
  </si>
  <si>
    <t>финансирование (бюджет)</t>
  </si>
  <si>
    <t xml:space="preserve">январь - декабрь 2014г. </t>
  </si>
  <si>
    <t>январь-декабрь2014г.</t>
  </si>
  <si>
    <t>январь -декабрь 2014г.</t>
  </si>
  <si>
    <t>17,282</t>
  </si>
  <si>
    <t>924,6</t>
  </si>
  <si>
    <t>773,0</t>
  </si>
  <si>
    <t>3867.91 1503,11 37.58</t>
  </si>
  <si>
    <t>3867.91 1503.11 37,58</t>
  </si>
  <si>
    <t xml:space="preserve">с01.01.2014 г  </t>
  </si>
  <si>
    <t>с 01.07.2014 г</t>
  </si>
  <si>
    <t>1044,9</t>
  </si>
  <si>
    <t>4049,88 1573.76 39.34</t>
  </si>
  <si>
    <t>4049,88 1573,76 39,34</t>
  </si>
  <si>
    <t>801,3</t>
  </si>
  <si>
    <t xml:space="preserve">январь -декабрь 2014г.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</si>
</sst>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73" fontId="0" fillId="0" borderId="17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73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2" fillId="0" borderId="17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74" zoomScaleNormal="74" zoomScalePageLayoutView="0" workbookViewId="0" topLeftCell="A1">
      <selection activeCell="J5" sqref="J5"/>
    </sheetView>
  </sheetViews>
  <sheetFormatPr defaultColWidth="9.00390625" defaultRowHeight="12.75"/>
  <cols>
    <col min="1" max="1" width="21.50390625" style="0" customWidth="1"/>
    <col min="2" max="3" width="9.375" style="0" customWidth="1"/>
    <col min="4" max="5" width="9.50390625" style="0" customWidth="1"/>
    <col min="6" max="6" width="8.625" style="0" customWidth="1"/>
    <col min="7" max="7" width="9.50390625" style="0" customWidth="1"/>
    <col min="8" max="8" width="10.50390625" style="0" customWidth="1"/>
    <col min="9" max="9" width="10.375" style="0" customWidth="1"/>
    <col min="10" max="12" width="8.50390625" style="0" customWidth="1"/>
    <col min="14" max="14" width="9.50390625" style="0" customWidth="1"/>
    <col min="16" max="16" width="8.50390625" style="0" customWidth="1"/>
    <col min="17" max="17" width="8.125" style="0" customWidth="1"/>
    <col min="18" max="18" width="8.50390625" style="0" customWidth="1"/>
    <col min="19" max="20" width="8.375" style="0" customWidth="1"/>
    <col min="21" max="21" width="8.50390625" style="0" customWidth="1"/>
  </cols>
  <sheetData>
    <row r="1" spans="1:20" ht="15">
      <c r="A1" s="2"/>
      <c r="B1" s="2"/>
      <c r="C1" s="2"/>
      <c r="D1" s="2"/>
      <c r="E1" s="2"/>
      <c r="F1" s="2"/>
      <c r="G1" s="2"/>
      <c r="H1" s="5"/>
      <c r="I1" s="5" t="s">
        <v>46</v>
      </c>
      <c r="J1" s="5"/>
      <c r="K1" s="5"/>
      <c r="L1" s="5"/>
      <c r="M1" s="5"/>
      <c r="N1" s="5"/>
      <c r="O1" s="5"/>
      <c r="P1" s="5"/>
      <c r="Q1" s="5"/>
      <c r="R1" s="5"/>
      <c r="S1" s="2"/>
      <c r="T1" s="2"/>
    </row>
    <row r="2" spans="1:20" ht="15">
      <c r="A2" s="2"/>
      <c r="B2" s="2"/>
      <c r="C2" s="5"/>
      <c r="D2" s="2"/>
      <c r="E2" s="2"/>
      <c r="F2" s="5"/>
      <c r="G2" s="5"/>
      <c r="H2" s="5" t="s">
        <v>45</v>
      </c>
      <c r="I2" s="5"/>
      <c r="J2" s="5"/>
      <c r="K2" s="5"/>
      <c r="L2" s="5"/>
      <c r="M2" s="70" t="s">
        <v>51</v>
      </c>
      <c r="N2" s="71"/>
      <c r="O2" s="71"/>
      <c r="P2" s="71"/>
      <c r="Q2" s="5"/>
      <c r="R2" s="5"/>
      <c r="S2" s="2"/>
      <c r="T2" s="2"/>
    </row>
    <row r="3" spans="1:21" ht="12" customHeight="1">
      <c r="A3" s="3" t="s">
        <v>0</v>
      </c>
      <c r="B3" s="6" t="s">
        <v>20</v>
      </c>
      <c r="C3" s="6"/>
      <c r="D3" s="75" t="s">
        <v>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69"/>
    </row>
    <row r="4" spans="1:21" ht="15" customHeight="1">
      <c r="A4" s="7"/>
      <c r="B4" s="8" t="s">
        <v>21</v>
      </c>
      <c r="C4" s="8" t="s">
        <v>22</v>
      </c>
      <c r="D4" s="56" t="s">
        <v>18</v>
      </c>
      <c r="E4" s="56" t="s">
        <v>19</v>
      </c>
      <c r="F4" s="56" t="s">
        <v>18</v>
      </c>
      <c r="G4" s="56" t="s">
        <v>19</v>
      </c>
      <c r="H4" s="56" t="s">
        <v>18</v>
      </c>
      <c r="I4" s="56" t="s">
        <v>19</v>
      </c>
      <c r="J4" s="56" t="s">
        <v>18</v>
      </c>
      <c r="K4" s="56" t="s">
        <v>19</v>
      </c>
      <c r="L4" s="56" t="s">
        <v>18</v>
      </c>
      <c r="M4" s="56" t="s">
        <v>19</v>
      </c>
      <c r="N4" s="56" t="s">
        <v>18</v>
      </c>
      <c r="O4" s="56" t="s">
        <v>19</v>
      </c>
      <c r="P4" s="56" t="s">
        <v>18</v>
      </c>
      <c r="Q4" s="56" t="s">
        <v>19</v>
      </c>
      <c r="R4" s="56" t="s">
        <v>18</v>
      </c>
      <c r="S4" s="56" t="s">
        <v>19</v>
      </c>
      <c r="T4" s="56" t="s">
        <v>18</v>
      </c>
      <c r="U4" s="56" t="s">
        <v>19</v>
      </c>
    </row>
    <row r="5" spans="1:21" ht="51.75" customHeight="1">
      <c r="A5" s="7"/>
      <c r="B5" s="8"/>
      <c r="C5" s="8"/>
      <c r="D5" s="9" t="s">
        <v>53</v>
      </c>
      <c r="E5" s="9" t="s">
        <v>53</v>
      </c>
      <c r="F5" s="9" t="s">
        <v>53</v>
      </c>
      <c r="G5" s="9" t="s">
        <v>54</v>
      </c>
      <c r="H5" s="9" t="s">
        <v>53</v>
      </c>
      <c r="I5" s="10" t="s">
        <v>55</v>
      </c>
      <c r="J5" s="76" t="s">
        <v>67</v>
      </c>
      <c r="K5" s="10" t="s">
        <v>55</v>
      </c>
      <c r="L5" s="9" t="s">
        <v>53</v>
      </c>
      <c r="M5" s="9" t="s">
        <v>53</v>
      </c>
      <c r="N5" s="9" t="s">
        <v>53</v>
      </c>
      <c r="O5" s="9" t="s">
        <v>53</v>
      </c>
      <c r="P5" s="9" t="s">
        <v>53</v>
      </c>
      <c r="Q5" s="9" t="s">
        <v>53</v>
      </c>
      <c r="R5" s="9" t="s">
        <v>53</v>
      </c>
      <c r="S5" s="53" t="s">
        <v>53</v>
      </c>
      <c r="T5" s="9" t="s">
        <v>53</v>
      </c>
      <c r="U5" s="57" t="s">
        <v>53</v>
      </c>
    </row>
    <row r="6" spans="1:21" ht="24" customHeight="1">
      <c r="A6" s="11"/>
      <c r="B6" s="11"/>
      <c r="C6" s="11"/>
      <c r="D6" s="11" t="s">
        <v>30</v>
      </c>
      <c r="E6" s="11"/>
      <c r="F6" s="11" t="s">
        <v>32</v>
      </c>
      <c r="G6" s="11"/>
      <c r="H6" s="11" t="s">
        <v>48</v>
      </c>
      <c r="I6" s="11"/>
      <c r="J6" s="11" t="s">
        <v>33</v>
      </c>
      <c r="K6" s="11"/>
      <c r="L6" s="11" t="s">
        <v>47</v>
      </c>
      <c r="M6" s="11"/>
      <c r="N6" s="72" t="s">
        <v>35</v>
      </c>
      <c r="O6" s="73"/>
      <c r="P6" s="11" t="s">
        <v>34</v>
      </c>
      <c r="Q6" s="11"/>
      <c r="R6" s="72" t="s">
        <v>36</v>
      </c>
      <c r="S6" s="74"/>
      <c r="T6" s="68" t="s">
        <v>50</v>
      </c>
      <c r="U6" s="69"/>
    </row>
    <row r="7" spans="1:21" ht="15">
      <c r="A7" s="42" t="s">
        <v>2</v>
      </c>
      <c r="B7" s="12"/>
      <c r="C7" s="12"/>
      <c r="D7" s="13">
        <v>5.2</v>
      </c>
      <c r="E7" s="12">
        <v>4.454</v>
      </c>
      <c r="F7" s="12">
        <v>19.78</v>
      </c>
      <c r="G7" s="62" t="s">
        <v>56</v>
      </c>
      <c r="H7" s="12">
        <v>1.372</v>
      </c>
      <c r="I7" s="12">
        <v>1.209</v>
      </c>
      <c r="J7" s="12">
        <v>0.278</v>
      </c>
      <c r="K7" s="12">
        <v>0.278</v>
      </c>
      <c r="L7" s="12">
        <v>0.27</v>
      </c>
      <c r="M7" s="12">
        <v>0.273</v>
      </c>
      <c r="N7" s="13">
        <v>1.5</v>
      </c>
      <c r="O7" s="12">
        <v>1.093</v>
      </c>
      <c r="P7" s="15">
        <v>0.3</v>
      </c>
      <c r="Q7" s="12">
        <v>0.278</v>
      </c>
      <c r="R7" s="13"/>
      <c r="S7" s="15"/>
      <c r="T7" s="15"/>
      <c r="U7" s="66"/>
    </row>
    <row r="8" spans="1:21" ht="15">
      <c r="A8" s="43" t="s">
        <v>3</v>
      </c>
      <c r="B8" s="16"/>
      <c r="C8" s="16"/>
      <c r="D8" s="17" t="s">
        <v>37</v>
      </c>
      <c r="E8" s="16" t="s">
        <v>37</v>
      </c>
      <c r="F8" s="16" t="s">
        <v>38</v>
      </c>
      <c r="G8" s="16" t="s">
        <v>38</v>
      </c>
      <c r="H8" s="16" t="s">
        <v>39</v>
      </c>
      <c r="I8" s="16" t="s">
        <v>39</v>
      </c>
      <c r="J8" s="16" t="s">
        <v>38</v>
      </c>
      <c r="K8" s="16" t="s">
        <v>38</v>
      </c>
      <c r="L8" s="16" t="s">
        <v>38</v>
      </c>
      <c r="M8" s="16" t="s">
        <v>38</v>
      </c>
      <c r="N8" s="17" t="s">
        <v>40</v>
      </c>
      <c r="O8" s="16" t="s">
        <v>41</v>
      </c>
      <c r="P8" s="18" t="s">
        <v>38</v>
      </c>
      <c r="Q8" s="16" t="s">
        <v>38</v>
      </c>
      <c r="R8" s="17"/>
      <c r="S8" s="18"/>
      <c r="T8" s="18"/>
      <c r="U8" s="67"/>
    </row>
    <row r="9" spans="1:21" ht="15">
      <c r="A9" s="43" t="s">
        <v>31</v>
      </c>
      <c r="B9" s="19"/>
      <c r="C9" s="19"/>
      <c r="D9" s="20"/>
      <c r="E9" s="20"/>
      <c r="F9" s="20"/>
      <c r="G9" s="20"/>
      <c r="H9" s="16">
        <v>1.372</v>
      </c>
      <c r="I9" s="16">
        <v>1.209</v>
      </c>
      <c r="J9" s="16"/>
      <c r="K9" s="16"/>
      <c r="L9" s="16"/>
      <c r="M9" s="16"/>
      <c r="N9" s="20"/>
      <c r="O9" s="20"/>
      <c r="P9" s="18"/>
      <c r="Q9" s="15"/>
      <c r="R9" s="20"/>
      <c r="S9" s="22"/>
      <c r="T9" s="22"/>
      <c r="U9" s="3"/>
    </row>
    <row r="10" spans="1:21" ht="15.75" customHeight="1">
      <c r="A10" s="44" t="s">
        <v>13</v>
      </c>
      <c r="B10" s="21"/>
      <c r="C10" s="21"/>
      <c r="D10" s="13"/>
      <c r="E10" s="12"/>
      <c r="F10" s="12"/>
      <c r="G10" s="12"/>
      <c r="H10" s="20">
        <v>0.58</v>
      </c>
      <c r="I10" s="20">
        <v>0.565</v>
      </c>
      <c r="J10" s="20"/>
      <c r="K10" s="22"/>
      <c r="L10" s="20"/>
      <c r="M10" s="20"/>
      <c r="N10" s="13"/>
      <c r="O10" s="12"/>
      <c r="P10" s="22"/>
      <c r="Q10" s="20"/>
      <c r="R10" s="13"/>
      <c r="S10" s="15"/>
      <c r="T10" s="15"/>
      <c r="U10" s="3"/>
    </row>
    <row r="11" spans="1:21" ht="18.75" customHeight="1">
      <c r="A11" s="45" t="s">
        <v>4</v>
      </c>
      <c r="B11" s="23"/>
      <c r="C11" s="23"/>
      <c r="D11" s="24"/>
      <c r="E11" s="25"/>
      <c r="F11" s="25"/>
      <c r="G11" s="25"/>
      <c r="H11" s="25">
        <v>0.792</v>
      </c>
      <c r="I11" s="25">
        <v>0.644</v>
      </c>
      <c r="J11" s="25"/>
      <c r="K11" s="24"/>
      <c r="L11" s="12"/>
      <c r="M11" s="12"/>
      <c r="N11" s="24"/>
      <c r="O11" s="25"/>
      <c r="P11" s="24"/>
      <c r="Q11" s="25"/>
      <c r="R11" s="24"/>
      <c r="S11" s="24"/>
      <c r="T11" s="24"/>
      <c r="U11" s="3"/>
    </row>
    <row r="12" spans="1:21" ht="29.25" customHeight="1">
      <c r="A12" s="46" t="s">
        <v>5</v>
      </c>
      <c r="B12" s="26">
        <v>6167.2</v>
      </c>
      <c r="C12" s="26">
        <v>5287.5</v>
      </c>
      <c r="D12" s="21">
        <v>388.8</v>
      </c>
      <c r="E12" s="26">
        <v>454.1</v>
      </c>
      <c r="F12" s="21">
        <v>1052.2</v>
      </c>
      <c r="G12" s="27" t="s">
        <v>57</v>
      </c>
      <c r="H12" s="21">
        <v>3701.1</v>
      </c>
      <c r="I12" s="21">
        <v>2918.8</v>
      </c>
      <c r="J12" s="21">
        <v>57.6</v>
      </c>
      <c r="K12" s="21">
        <v>57.6</v>
      </c>
      <c r="L12" s="21">
        <v>58.5</v>
      </c>
      <c r="M12" s="21">
        <v>58.5</v>
      </c>
      <c r="N12" s="21">
        <v>66.2</v>
      </c>
      <c r="O12" s="26">
        <v>66.2</v>
      </c>
      <c r="P12" s="21">
        <v>34.7</v>
      </c>
      <c r="Q12" s="21">
        <v>34.7</v>
      </c>
      <c r="R12" s="21">
        <v>808.1</v>
      </c>
      <c r="S12" s="54" t="s">
        <v>58</v>
      </c>
      <c r="T12" s="54"/>
      <c r="U12" s="28"/>
    </row>
    <row r="13" spans="1:21" ht="17.25" customHeight="1">
      <c r="A13" s="44" t="s">
        <v>14</v>
      </c>
      <c r="B13" s="20">
        <v>3040.5</v>
      </c>
      <c r="C13" s="30">
        <v>2937.9</v>
      </c>
      <c r="D13" s="22">
        <v>388.8</v>
      </c>
      <c r="E13" s="29">
        <v>454.1</v>
      </c>
      <c r="F13" s="20">
        <v>879.5</v>
      </c>
      <c r="G13" s="20">
        <v>772.8</v>
      </c>
      <c r="H13" s="20">
        <v>803.3</v>
      </c>
      <c r="I13" s="20">
        <v>769.3</v>
      </c>
      <c r="J13" s="30">
        <v>42.8</v>
      </c>
      <c r="K13" s="20">
        <v>47.1</v>
      </c>
      <c r="L13" s="20">
        <v>25.6</v>
      </c>
      <c r="M13" s="20">
        <v>26.8</v>
      </c>
      <c r="N13" s="22">
        <v>66.2</v>
      </c>
      <c r="O13" s="29">
        <v>66.2</v>
      </c>
      <c r="P13" s="22">
        <v>26.2</v>
      </c>
      <c r="Q13" s="20">
        <v>28.6</v>
      </c>
      <c r="R13" s="22">
        <v>808.1</v>
      </c>
      <c r="S13" s="22">
        <v>773</v>
      </c>
      <c r="T13" s="22"/>
      <c r="U13" s="3"/>
    </row>
    <row r="14" spans="1:21" ht="15">
      <c r="A14" s="44" t="s">
        <v>15</v>
      </c>
      <c r="B14" s="20">
        <v>3126.7</v>
      </c>
      <c r="C14" s="30">
        <v>2349.6</v>
      </c>
      <c r="D14" s="22">
        <v>0</v>
      </c>
      <c r="E14" s="22">
        <v>0</v>
      </c>
      <c r="F14" s="20">
        <v>172.7</v>
      </c>
      <c r="G14" s="20">
        <v>151.8</v>
      </c>
      <c r="H14" s="20">
        <v>2897.8</v>
      </c>
      <c r="I14" s="20">
        <v>2149.5</v>
      </c>
      <c r="J14" s="20">
        <v>14.8</v>
      </c>
      <c r="K14" s="20">
        <v>10.5</v>
      </c>
      <c r="L14" s="20">
        <v>32.9</v>
      </c>
      <c r="M14" s="20">
        <v>31.7</v>
      </c>
      <c r="N14" s="22">
        <v>0</v>
      </c>
      <c r="O14" s="22">
        <v>0</v>
      </c>
      <c r="P14" s="22">
        <v>8.5</v>
      </c>
      <c r="Q14" s="20">
        <v>6.1</v>
      </c>
      <c r="R14" s="22"/>
      <c r="S14" s="22"/>
      <c r="T14" s="22"/>
      <c r="U14" s="3"/>
    </row>
    <row r="15" spans="1:21" ht="39.75" customHeight="1">
      <c r="A15" s="61" t="s">
        <v>52</v>
      </c>
      <c r="B15" s="26"/>
      <c r="C15" s="21"/>
      <c r="D15" s="21">
        <v>0</v>
      </c>
      <c r="E15" s="21">
        <v>0</v>
      </c>
      <c r="F15" s="21">
        <v>0</v>
      </c>
      <c r="G15" s="21">
        <v>0</v>
      </c>
      <c r="H15" s="21"/>
      <c r="I15" s="21"/>
      <c r="J15" s="21">
        <v>0</v>
      </c>
      <c r="K15" s="21">
        <v>0</v>
      </c>
      <c r="L15" s="21">
        <v>0</v>
      </c>
      <c r="M15" s="21">
        <v>0</v>
      </c>
      <c r="N15" s="21"/>
      <c r="O15" s="21"/>
      <c r="P15" s="41">
        <v>0</v>
      </c>
      <c r="Q15" s="21">
        <v>0</v>
      </c>
      <c r="R15" s="21">
        <v>0</v>
      </c>
      <c r="S15" s="41"/>
      <c r="T15" s="41">
        <v>0</v>
      </c>
      <c r="U15" s="59">
        <v>0</v>
      </c>
    </row>
    <row r="16" spans="1:21" ht="31.5" customHeight="1">
      <c r="A16" s="47" t="s">
        <v>49</v>
      </c>
      <c r="B16" s="26">
        <f>D16+F16+H16+J16+L16+N16+P16+R16+T16</f>
        <v>-1290.9000000000005</v>
      </c>
      <c r="C16" s="26">
        <f>E16+G16+I16+K16+M16+O16+Q16+S16+U16</f>
        <v>-1580.3999999999999</v>
      </c>
      <c r="D16" s="33">
        <f>SUM(D12-D17+D15)</f>
        <v>0</v>
      </c>
      <c r="E16" s="33">
        <f aca="true" t="shared" si="0" ref="E16:S16">SUM(E12-E17+E15)</f>
        <v>0</v>
      </c>
      <c r="F16" s="33">
        <f t="shared" si="0"/>
        <v>0</v>
      </c>
      <c r="G16" s="33">
        <f t="shared" si="0"/>
        <v>-120.30000000000007</v>
      </c>
      <c r="H16" s="33">
        <f t="shared" si="0"/>
        <v>-878.5000000000005</v>
      </c>
      <c r="I16" s="33">
        <f t="shared" si="0"/>
        <v>-1019.3999999999996</v>
      </c>
      <c r="J16" s="33">
        <f t="shared" si="0"/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3">
        <f t="shared" si="0"/>
        <v>-412.40000000000003</v>
      </c>
      <c r="O16" s="33">
        <f t="shared" si="0"/>
        <v>-412.40000000000003</v>
      </c>
      <c r="P16" s="33">
        <f t="shared" si="0"/>
        <v>0</v>
      </c>
      <c r="Q16" s="33">
        <f t="shared" si="0"/>
        <v>0</v>
      </c>
      <c r="R16" s="33">
        <f t="shared" si="0"/>
        <v>0</v>
      </c>
      <c r="S16" s="33">
        <f t="shared" si="0"/>
        <v>-28.299999999999955</v>
      </c>
      <c r="T16" s="33"/>
      <c r="U16" s="33"/>
    </row>
    <row r="17" spans="1:21" ht="14.25" customHeight="1">
      <c r="A17" s="46" t="s">
        <v>16</v>
      </c>
      <c r="B17" s="26">
        <v>7458.1</v>
      </c>
      <c r="C17" s="26">
        <v>6867.9</v>
      </c>
      <c r="D17" s="21">
        <v>388.8</v>
      </c>
      <c r="E17" s="26">
        <v>454.1</v>
      </c>
      <c r="F17" s="21">
        <v>1052.2</v>
      </c>
      <c r="G17" s="27" t="s">
        <v>63</v>
      </c>
      <c r="H17" s="26">
        <v>4579.6</v>
      </c>
      <c r="I17" s="21">
        <v>3938.2</v>
      </c>
      <c r="J17" s="21">
        <v>57.6</v>
      </c>
      <c r="K17" s="21">
        <v>57.6</v>
      </c>
      <c r="L17" s="21">
        <v>58.5</v>
      </c>
      <c r="M17" s="21">
        <v>58.5</v>
      </c>
      <c r="N17" s="21">
        <v>478.6</v>
      </c>
      <c r="O17" s="26">
        <v>478.6</v>
      </c>
      <c r="P17" s="41">
        <v>34.7</v>
      </c>
      <c r="Q17" s="21">
        <v>34.7</v>
      </c>
      <c r="R17" s="21">
        <v>808.1</v>
      </c>
      <c r="S17" s="58" t="s">
        <v>66</v>
      </c>
      <c r="T17" s="58"/>
      <c r="U17" s="27"/>
    </row>
    <row r="18" spans="1:21" ht="15">
      <c r="A18" s="44" t="s">
        <v>6</v>
      </c>
      <c r="B18" s="20">
        <v>1802.7</v>
      </c>
      <c r="C18" s="20">
        <v>1452.4</v>
      </c>
      <c r="D18" s="20">
        <v>130.5</v>
      </c>
      <c r="E18" s="20">
        <v>152.4</v>
      </c>
      <c r="F18" s="20">
        <v>584.1</v>
      </c>
      <c r="G18" s="20">
        <v>299.3</v>
      </c>
      <c r="H18" s="30">
        <v>795.4</v>
      </c>
      <c r="I18" s="20">
        <v>686.9</v>
      </c>
      <c r="J18" s="20">
        <v>20.1</v>
      </c>
      <c r="K18" s="20">
        <v>20.2</v>
      </c>
      <c r="L18" s="20">
        <v>17.8</v>
      </c>
      <c r="M18" s="20">
        <v>18.3</v>
      </c>
      <c r="N18" s="20">
        <v>75.2</v>
      </c>
      <c r="O18" s="20">
        <v>84.7</v>
      </c>
      <c r="P18" s="22">
        <v>9.5</v>
      </c>
      <c r="Q18" s="20">
        <v>10.2</v>
      </c>
      <c r="R18" s="20">
        <v>170.1</v>
      </c>
      <c r="S18" s="22">
        <v>180.4</v>
      </c>
      <c r="T18" s="22"/>
      <c r="U18" s="3"/>
    </row>
    <row r="19" spans="1:21" ht="15">
      <c r="A19" s="44" t="s">
        <v>7</v>
      </c>
      <c r="B19" s="20">
        <v>544.5</v>
      </c>
      <c r="C19" s="20">
        <v>439.6</v>
      </c>
      <c r="D19" s="20">
        <v>39.4</v>
      </c>
      <c r="E19" s="20">
        <v>46</v>
      </c>
      <c r="F19" s="20">
        <v>176.4</v>
      </c>
      <c r="G19" s="20">
        <v>90.4</v>
      </c>
      <c r="H19" s="20">
        <v>240.2</v>
      </c>
      <c r="I19" s="20">
        <v>207.5</v>
      </c>
      <c r="J19" s="20">
        <v>6.1</v>
      </c>
      <c r="K19" s="20">
        <v>6.1</v>
      </c>
      <c r="L19" s="20">
        <v>5.4</v>
      </c>
      <c r="M19" s="20">
        <v>5.6</v>
      </c>
      <c r="N19" s="20">
        <v>22.7</v>
      </c>
      <c r="O19" s="20">
        <v>25.6</v>
      </c>
      <c r="P19" s="22">
        <v>2.9</v>
      </c>
      <c r="Q19" s="30">
        <v>3.1</v>
      </c>
      <c r="R19" s="20">
        <v>51.4</v>
      </c>
      <c r="S19" s="22">
        <v>54.5</v>
      </c>
      <c r="T19" s="22"/>
      <c r="U19" s="3"/>
    </row>
    <row r="20" spans="1:21" ht="15">
      <c r="A20" s="44" t="s">
        <v>8</v>
      </c>
      <c r="B20" s="20">
        <v>217.4</v>
      </c>
      <c r="C20" s="20">
        <v>243.9</v>
      </c>
      <c r="D20" s="20">
        <v>0</v>
      </c>
      <c r="E20" s="20">
        <v>0</v>
      </c>
      <c r="F20" s="20">
        <v>28.5</v>
      </c>
      <c r="G20" s="20">
        <v>48.8</v>
      </c>
      <c r="H20" s="20">
        <v>88.7</v>
      </c>
      <c r="I20" s="20">
        <v>88.5</v>
      </c>
      <c r="J20" s="20">
        <v>0</v>
      </c>
      <c r="K20" s="20">
        <v>0</v>
      </c>
      <c r="L20" s="20">
        <v>0</v>
      </c>
      <c r="M20" s="20">
        <v>0</v>
      </c>
      <c r="N20" s="20">
        <v>20.2</v>
      </c>
      <c r="O20" s="20">
        <v>19.9</v>
      </c>
      <c r="P20" s="22">
        <v>0</v>
      </c>
      <c r="Q20" s="30">
        <v>0</v>
      </c>
      <c r="R20" s="20">
        <v>80</v>
      </c>
      <c r="S20" s="22">
        <v>86.7</v>
      </c>
      <c r="T20" s="22"/>
      <c r="U20" s="3"/>
    </row>
    <row r="21" spans="1:21" ht="15">
      <c r="A21" s="44" t="s">
        <v>9</v>
      </c>
      <c r="B21" s="20">
        <v>588.5</v>
      </c>
      <c r="C21" s="20">
        <v>931.3</v>
      </c>
      <c r="D21" s="20">
        <v>22.2</v>
      </c>
      <c r="E21" s="20">
        <v>21.2</v>
      </c>
      <c r="F21" s="20">
        <v>88.1</v>
      </c>
      <c r="G21" s="20">
        <v>92.3</v>
      </c>
      <c r="H21" s="20">
        <v>314.2</v>
      </c>
      <c r="I21" s="20">
        <v>282.9</v>
      </c>
      <c r="J21" s="20">
        <v>0</v>
      </c>
      <c r="K21" s="20">
        <v>0</v>
      </c>
      <c r="L21" s="20">
        <v>0</v>
      </c>
      <c r="M21" s="20">
        <v>0</v>
      </c>
      <c r="N21" s="20">
        <v>33.5</v>
      </c>
      <c r="O21" s="20">
        <v>25</v>
      </c>
      <c r="P21" s="22">
        <v>0</v>
      </c>
      <c r="Q21" s="30">
        <v>0</v>
      </c>
      <c r="R21" s="20">
        <v>130.5</v>
      </c>
      <c r="S21" s="22">
        <v>120.4</v>
      </c>
      <c r="T21" s="22"/>
      <c r="U21" s="3"/>
    </row>
    <row r="22" spans="1:21" ht="15">
      <c r="A22" s="44" t="s">
        <v>10</v>
      </c>
      <c r="B22" s="20">
        <v>51.8</v>
      </c>
      <c r="C22" s="20">
        <v>68</v>
      </c>
      <c r="D22" s="20">
        <v>0</v>
      </c>
      <c r="E22" s="20">
        <v>0</v>
      </c>
      <c r="F22" s="20">
        <v>0</v>
      </c>
      <c r="G22" s="20">
        <v>0</v>
      </c>
      <c r="H22" s="20">
        <v>36.5</v>
      </c>
      <c r="I22" s="20">
        <v>42.8</v>
      </c>
      <c r="J22" s="20">
        <v>0</v>
      </c>
      <c r="K22" s="20">
        <v>0</v>
      </c>
      <c r="L22" s="20">
        <v>0</v>
      </c>
      <c r="M22" s="20">
        <v>0</v>
      </c>
      <c r="N22" s="20">
        <v>15.3</v>
      </c>
      <c r="O22" s="20">
        <v>12.1</v>
      </c>
      <c r="P22" s="22">
        <v>0</v>
      </c>
      <c r="Q22" s="30">
        <v>0</v>
      </c>
      <c r="R22" s="20">
        <v>0</v>
      </c>
      <c r="S22" s="22">
        <v>0</v>
      </c>
      <c r="T22" s="22"/>
      <c r="U22" s="3"/>
    </row>
    <row r="23" spans="1:21" ht="15">
      <c r="A23" s="45" t="s">
        <v>28</v>
      </c>
      <c r="B23" s="25">
        <v>2620.7</v>
      </c>
      <c r="C23" s="20">
        <v>2154.8</v>
      </c>
      <c r="D23" s="25">
        <v>9.5</v>
      </c>
      <c r="E23" s="25">
        <v>12.5</v>
      </c>
      <c r="F23" s="25">
        <v>0</v>
      </c>
      <c r="G23" s="25">
        <v>15.8</v>
      </c>
      <c r="H23" s="25">
        <v>2444.5</v>
      </c>
      <c r="I23" s="25">
        <v>1768.8</v>
      </c>
      <c r="J23" s="25">
        <v>9.8</v>
      </c>
      <c r="K23" s="25">
        <v>9.7</v>
      </c>
      <c r="L23" s="25">
        <v>3.2</v>
      </c>
      <c r="M23" s="25">
        <v>2.9</v>
      </c>
      <c r="N23" s="25">
        <v>118.2</v>
      </c>
      <c r="O23" s="25">
        <v>125.3</v>
      </c>
      <c r="P23" s="24">
        <v>0.3</v>
      </c>
      <c r="Q23" s="32">
        <v>0.3</v>
      </c>
      <c r="R23" s="25">
        <v>35.2</v>
      </c>
      <c r="S23" s="24">
        <v>38</v>
      </c>
      <c r="T23" s="24"/>
      <c r="U23" s="3"/>
    </row>
    <row r="24" spans="1:21" ht="15">
      <c r="A24" s="44" t="s">
        <v>27</v>
      </c>
      <c r="B24" s="20">
        <v>524.9</v>
      </c>
      <c r="C24" s="20">
        <v>293.3</v>
      </c>
      <c r="D24" s="31">
        <v>32.3</v>
      </c>
      <c r="E24" s="32">
        <v>59.4</v>
      </c>
      <c r="F24" s="25">
        <v>52.4</v>
      </c>
      <c r="G24" s="31">
        <v>38.6</v>
      </c>
      <c r="H24" s="25">
        <v>331.9</v>
      </c>
      <c r="I24" s="31">
        <v>258.7</v>
      </c>
      <c r="J24" s="25">
        <v>1.1</v>
      </c>
      <c r="K24" s="31">
        <v>0.9</v>
      </c>
      <c r="L24" s="25">
        <v>0</v>
      </c>
      <c r="M24" s="34">
        <v>0.5</v>
      </c>
      <c r="N24" s="31">
        <v>11.6</v>
      </c>
      <c r="O24" s="32">
        <v>10.8</v>
      </c>
      <c r="P24" s="24">
        <v>0</v>
      </c>
      <c r="Q24" s="32">
        <v>0</v>
      </c>
      <c r="R24" s="31">
        <v>95.6</v>
      </c>
      <c r="S24" s="55">
        <v>97.3</v>
      </c>
      <c r="T24" s="55"/>
      <c r="U24" s="3"/>
    </row>
    <row r="25" spans="1:21" ht="15">
      <c r="A25" s="48" t="s">
        <v>11</v>
      </c>
      <c r="B25" s="20">
        <v>129.6</v>
      </c>
      <c r="C25" s="20">
        <v>264.2</v>
      </c>
      <c r="D25" s="20">
        <v>18.8</v>
      </c>
      <c r="E25" s="20">
        <v>66.5</v>
      </c>
      <c r="F25" s="20">
        <v>0</v>
      </c>
      <c r="G25" s="20">
        <v>36.5</v>
      </c>
      <c r="H25" s="20">
        <v>35.5</v>
      </c>
      <c r="I25" s="20">
        <v>55.2</v>
      </c>
      <c r="J25" s="20">
        <v>5.2</v>
      </c>
      <c r="K25" s="20">
        <v>6.2</v>
      </c>
      <c r="L25" s="20">
        <v>16.5</v>
      </c>
      <c r="M25" s="20">
        <v>15.6</v>
      </c>
      <c r="N25" s="20">
        <v>48.1</v>
      </c>
      <c r="O25" s="20">
        <v>44.4</v>
      </c>
      <c r="P25" s="22">
        <v>5.5</v>
      </c>
      <c r="Q25" s="20">
        <v>5.4</v>
      </c>
      <c r="R25" s="20">
        <v>0</v>
      </c>
      <c r="S25" s="22">
        <v>0</v>
      </c>
      <c r="T25" s="22"/>
      <c r="U25" s="3"/>
    </row>
    <row r="26" spans="1:21" ht="15">
      <c r="A26" s="44" t="s">
        <v>17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2"/>
      <c r="Q26" s="20"/>
      <c r="R26" s="20"/>
      <c r="S26" s="22"/>
      <c r="T26" s="22"/>
      <c r="U26" s="3"/>
    </row>
    <row r="27" spans="1:21" ht="15">
      <c r="A27" s="44" t="s">
        <v>12</v>
      </c>
      <c r="B27" s="20">
        <v>640.1</v>
      </c>
      <c r="C27" s="20">
        <v>1265.3</v>
      </c>
      <c r="D27" s="20">
        <v>75.1</v>
      </c>
      <c r="E27" s="20">
        <v>82.5</v>
      </c>
      <c r="F27" s="20">
        <v>68.3</v>
      </c>
      <c r="G27" s="20">
        <v>261.5</v>
      </c>
      <c r="H27" s="20">
        <v>269.1</v>
      </c>
      <c r="I27" s="20">
        <v>479.3</v>
      </c>
      <c r="J27" s="20">
        <v>15.3</v>
      </c>
      <c r="K27" s="20">
        <v>14.5</v>
      </c>
      <c r="L27" s="20">
        <v>15.6</v>
      </c>
      <c r="M27" s="20">
        <v>14.7</v>
      </c>
      <c r="N27" s="20">
        <v>68.8</v>
      </c>
      <c r="O27" s="20">
        <v>63.4</v>
      </c>
      <c r="P27" s="22">
        <v>7.6</v>
      </c>
      <c r="Q27" s="20">
        <v>6.2</v>
      </c>
      <c r="R27" s="20">
        <v>120.3</v>
      </c>
      <c r="S27" s="22">
        <v>118.5</v>
      </c>
      <c r="T27" s="22"/>
      <c r="U27" s="3"/>
    </row>
    <row r="28" spans="1:21" ht="15">
      <c r="A28" s="49" t="s">
        <v>23</v>
      </c>
      <c r="B28" s="20">
        <v>45</v>
      </c>
      <c r="C28" s="20">
        <v>32</v>
      </c>
      <c r="D28" s="20"/>
      <c r="E28" s="20">
        <v>3.2</v>
      </c>
      <c r="F28" s="20">
        <v>26.1</v>
      </c>
      <c r="G28" s="20">
        <v>2.5</v>
      </c>
      <c r="H28" s="20">
        <v>18.3</v>
      </c>
      <c r="I28" s="20">
        <v>25.3</v>
      </c>
      <c r="J28" s="20">
        <v>0</v>
      </c>
      <c r="K28" s="20">
        <v>0</v>
      </c>
      <c r="L28" s="20">
        <v>0</v>
      </c>
      <c r="M28" s="20">
        <v>0</v>
      </c>
      <c r="N28" s="20">
        <v>0.6</v>
      </c>
      <c r="O28" s="20">
        <v>0.2</v>
      </c>
      <c r="P28" s="22">
        <v>0</v>
      </c>
      <c r="Q28" s="20">
        <v>0</v>
      </c>
      <c r="R28" s="20">
        <v>0</v>
      </c>
      <c r="S28" s="22">
        <v>0</v>
      </c>
      <c r="T28" s="22"/>
      <c r="U28" s="3"/>
    </row>
    <row r="29" spans="1:21" ht="15">
      <c r="A29" s="49" t="s">
        <v>36</v>
      </c>
      <c r="B29" s="20">
        <v>292.9</v>
      </c>
      <c r="C29" s="20">
        <v>536.1</v>
      </c>
      <c r="D29" s="20">
        <v>61</v>
      </c>
      <c r="E29" s="20">
        <v>10.4</v>
      </c>
      <c r="F29" s="20">
        <v>28.3</v>
      </c>
      <c r="G29" s="25">
        <v>88.4</v>
      </c>
      <c r="H29" s="20">
        <v>5.3</v>
      </c>
      <c r="I29" s="25">
        <v>42.3</v>
      </c>
      <c r="J29" s="20">
        <v>0</v>
      </c>
      <c r="K29" s="20">
        <v>0</v>
      </c>
      <c r="L29" s="20">
        <v>0</v>
      </c>
      <c r="M29" s="20">
        <v>0.9</v>
      </c>
      <c r="N29" s="20">
        <v>64.4</v>
      </c>
      <c r="O29" s="20">
        <v>67.2</v>
      </c>
      <c r="P29" s="22">
        <v>8.9</v>
      </c>
      <c r="Q29" s="20">
        <v>9.5</v>
      </c>
      <c r="R29" s="20">
        <v>125</v>
      </c>
      <c r="S29" s="22">
        <v>105.5</v>
      </c>
      <c r="T29" s="22"/>
      <c r="U29" s="3"/>
    </row>
    <row r="30" spans="1:21" ht="15">
      <c r="A30" s="49" t="s">
        <v>29</v>
      </c>
      <c r="B30" s="21"/>
      <c r="C30" s="21"/>
      <c r="D30" s="20"/>
      <c r="E30" s="20"/>
      <c r="F30" s="20"/>
      <c r="G30" s="25"/>
      <c r="H30" s="20"/>
      <c r="I30" s="25"/>
      <c r="J30" s="20"/>
      <c r="K30" s="20"/>
      <c r="L30" s="20"/>
      <c r="M30" s="20"/>
      <c r="N30" s="20"/>
      <c r="O30" s="20"/>
      <c r="P30" s="22"/>
      <c r="Q30" s="20"/>
      <c r="R30" s="20"/>
      <c r="S30" s="22"/>
      <c r="T30" s="22"/>
      <c r="U30" s="3"/>
    </row>
    <row r="31" spans="1:21" ht="15">
      <c r="A31" s="50" t="s">
        <v>24</v>
      </c>
      <c r="B31" s="23"/>
      <c r="C31" s="23"/>
      <c r="D31" s="25">
        <v>7.54</v>
      </c>
      <c r="E31" s="25">
        <v>7.58</v>
      </c>
      <c r="F31" s="24">
        <v>52.62</v>
      </c>
      <c r="G31" s="25">
        <v>63.44</v>
      </c>
      <c r="H31" s="31">
        <v>3337.9</v>
      </c>
      <c r="I31" s="35">
        <v>3435.12</v>
      </c>
      <c r="J31" s="34">
        <v>207.2</v>
      </c>
      <c r="K31" s="36">
        <v>207.2</v>
      </c>
      <c r="L31" s="25">
        <v>216.7</v>
      </c>
      <c r="M31" s="36">
        <v>214.3</v>
      </c>
      <c r="N31" s="25">
        <v>319.07</v>
      </c>
      <c r="O31" s="25">
        <v>437.88</v>
      </c>
      <c r="P31" s="25">
        <v>115.67</v>
      </c>
      <c r="Q31" s="36">
        <v>124.82</v>
      </c>
      <c r="R31" s="25"/>
      <c r="S31" s="24"/>
      <c r="T31" s="24"/>
      <c r="U31" s="66"/>
    </row>
    <row r="32" spans="1:21" ht="15">
      <c r="A32" s="51" t="s">
        <v>25</v>
      </c>
      <c r="B32" s="19"/>
      <c r="C32" s="19"/>
      <c r="D32" s="16">
        <v>8.9</v>
      </c>
      <c r="E32" s="16"/>
      <c r="F32" s="18">
        <v>62.09</v>
      </c>
      <c r="G32" s="16"/>
      <c r="H32" s="17">
        <v>3938.72</v>
      </c>
      <c r="I32" s="16"/>
      <c r="J32" s="37">
        <v>244.5</v>
      </c>
      <c r="K32" s="16"/>
      <c r="L32" s="16">
        <v>255.71</v>
      </c>
      <c r="M32" s="16"/>
      <c r="N32" s="16">
        <v>376.5</v>
      </c>
      <c r="O32" s="16"/>
      <c r="P32" s="16">
        <v>136.5</v>
      </c>
      <c r="Q32" s="38"/>
      <c r="R32" s="16"/>
      <c r="S32" s="18"/>
      <c r="T32" s="18"/>
      <c r="U32" s="67"/>
    </row>
    <row r="33" spans="1:21" ht="15.75" customHeight="1">
      <c r="A33" s="50" t="s">
        <v>42</v>
      </c>
      <c r="B33" s="23"/>
      <c r="C33" s="39"/>
      <c r="D33" s="25" t="s">
        <v>26</v>
      </c>
      <c r="E33" s="31"/>
      <c r="F33" s="31" t="s">
        <v>26</v>
      </c>
      <c r="G33" s="25"/>
      <c r="H33" s="31" t="s">
        <v>26</v>
      </c>
      <c r="I33" s="14"/>
      <c r="J33" s="31" t="s">
        <v>26</v>
      </c>
      <c r="K33" s="25"/>
      <c r="L33" s="25" t="s">
        <v>26</v>
      </c>
      <c r="M33" s="34"/>
      <c r="N33" s="25" t="s">
        <v>26</v>
      </c>
      <c r="O33" s="31"/>
      <c r="P33" s="24" t="s">
        <v>26</v>
      </c>
      <c r="Q33" s="24"/>
      <c r="R33" s="25"/>
      <c r="S33" s="24"/>
      <c r="T33" s="24"/>
      <c r="U33" s="66"/>
    </row>
    <row r="34" spans="1:21" ht="48" customHeight="1">
      <c r="A34" s="52" t="s">
        <v>61</v>
      </c>
      <c r="B34" s="19"/>
      <c r="C34" s="19"/>
      <c r="D34" s="16">
        <v>8.94</v>
      </c>
      <c r="E34" s="16">
        <v>8.94</v>
      </c>
      <c r="F34" s="16">
        <v>62.09</v>
      </c>
      <c r="G34" s="16">
        <v>62.09</v>
      </c>
      <c r="H34" s="65" t="s">
        <v>60</v>
      </c>
      <c r="I34" s="63" t="s">
        <v>59</v>
      </c>
      <c r="J34" s="16">
        <v>236.21</v>
      </c>
      <c r="K34" s="16">
        <v>236.21</v>
      </c>
      <c r="L34" s="16">
        <v>244.57</v>
      </c>
      <c r="M34" s="16">
        <v>244.57</v>
      </c>
      <c r="N34" s="16">
        <v>60</v>
      </c>
      <c r="O34" s="16">
        <v>60</v>
      </c>
      <c r="P34" s="40">
        <v>135.36</v>
      </c>
      <c r="Q34" s="40">
        <v>135.36</v>
      </c>
      <c r="R34" s="16"/>
      <c r="S34" s="18"/>
      <c r="T34" s="18"/>
      <c r="U34" s="67"/>
    </row>
    <row r="35" spans="1:21" ht="47.25" customHeight="1">
      <c r="A35" s="60" t="s">
        <v>62</v>
      </c>
      <c r="B35" s="21"/>
      <c r="C35" s="19"/>
      <c r="D35" s="20">
        <v>9.3</v>
      </c>
      <c r="E35" s="20">
        <v>9.3</v>
      </c>
      <c r="F35" s="20">
        <v>64.96</v>
      </c>
      <c r="G35" s="16">
        <v>64.96</v>
      </c>
      <c r="H35" s="64" t="s">
        <v>64</v>
      </c>
      <c r="I35" s="64" t="s">
        <v>65</v>
      </c>
      <c r="J35" s="20">
        <v>252.51</v>
      </c>
      <c r="K35" s="20">
        <v>252.51</v>
      </c>
      <c r="L35" s="20">
        <v>261.44</v>
      </c>
      <c r="M35" s="20">
        <v>261.44</v>
      </c>
      <c r="N35" s="20">
        <v>60</v>
      </c>
      <c r="O35" s="20">
        <v>60</v>
      </c>
      <c r="P35" s="20">
        <v>143.46</v>
      </c>
      <c r="Q35" s="16">
        <v>143.46</v>
      </c>
      <c r="R35" s="16"/>
      <c r="S35" s="22"/>
      <c r="T35" s="22"/>
      <c r="U35" s="3"/>
    </row>
    <row r="36" spans="1:21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5">
      <c r="A37" s="4"/>
      <c r="B37" s="1"/>
      <c r="C37" s="1"/>
      <c r="D37" s="2" t="s">
        <v>43</v>
      </c>
      <c r="E37" s="1"/>
      <c r="F37" s="1"/>
      <c r="G37" s="1"/>
      <c r="H37" s="1"/>
      <c r="I37" s="1"/>
      <c r="J37" s="1" t="s">
        <v>44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0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</sheetData>
  <sheetProtection/>
  <mergeCells count="8">
    <mergeCell ref="U33:U34"/>
    <mergeCell ref="T6:U6"/>
    <mergeCell ref="M2:P2"/>
    <mergeCell ref="N6:O6"/>
    <mergeCell ref="R6:S6"/>
    <mergeCell ref="D3:U3"/>
    <mergeCell ref="U7:U8"/>
    <mergeCell ref="U31:U32"/>
  </mergeCells>
  <printOptions/>
  <pageMargins left="0" right="0" top="0" bottom="0" header="0.5118110236220472" footer="0.5118110236220472"/>
  <pageSetup horizontalDpi="120" verticalDpi="12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2014-04-11T08:36:56Z</cp:lastPrinted>
  <dcterms:created xsi:type="dcterms:W3CDTF">2004-04-09T06:20:43Z</dcterms:created>
  <dcterms:modified xsi:type="dcterms:W3CDTF">2016-08-23T11:13:15Z</dcterms:modified>
  <cp:category/>
  <cp:version/>
  <cp:contentType/>
  <cp:contentStatus/>
</cp:coreProperties>
</file>